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richData/richValueRel.xml" ContentType="application/vnd.ms-excel.richvaluerel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vkmon\AppData\Local\Temp\Fabasoft\Work\"/>
    </mc:Choice>
  </mc:AlternateContent>
  <bookViews>
    <workbookView xWindow="0" yWindow="495" windowWidth="51195" windowHeight="26175"/>
  </bookViews>
  <sheets>
    <sheet name="Übersicht Alle Themen" sheetId="10" r:id="rId1"/>
    <sheet name="Themen Unterricht" sheetId="11" r:id="rId2"/>
    <sheet name="Themen Personal" sheetId="12" r:id="rId3"/>
    <sheet name="Themen Umfeld" sheetId="13" r:id="rId4"/>
    <sheet name="Themen Haltungen" sheetId="14" r:id="rId5"/>
  </sheets>
  <definedNames>
    <definedName name="_xlnm.Print_Area" localSheetId="0">'Übersicht Alle Themen'!$A$1:$K$79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0" l="1"/>
  <c r="K23" i="10" l="1"/>
  <c r="K79" i="10" l="1"/>
  <c r="K78" i="10"/>
  <c r="K77" i="10"/>
  <c r="K75" i="10"/>
  <c r="K74" i="10"/>
  <c r="K73" i="10"/>
  <c r="K71" i="10"/>
  <c r="K70" i="10"/>
  <c r="K69" i="10"/>
  <c r="K67" i="10"/>
  <c r="K66" i="10"/>
  <c r="K65" i="10"/>
  <c r="K62" i="10"/>
  <c r="K61" i="10"/>
  <c r="K60" i="10"/>
  <c r="K58" i="10"/>
  <c r="K57" i="10"/>
  <c r="K56" i="10"/>
  <c r="K54" i="10"/>
  <c r="K53" i="10"/>
  <c r="K52" i="10"/>
  <c r="K50" i="10"/>
  <c r="K49" i="10"/>
  <c r="K48" i="10"/>
  <c r="K45" i="10"/>
  <c r="K44" i="10"/>
  <c r="K43" i="10"/>
  <c r="K41" i="10"/>
  <c r="K40" i="10"/>
  <c r="K39" i="10"/>
  <c r="K37" i="10"/>
  <c r="K36" i="10"/>
  <c r="K35" i="10"/>
  <c r="K33" i="10"/>
  <c r="K32" i="10"/>
  <c r="K31" i="10"/>
  <c r="K28" i="10"/>
  <c r="K27" i="10"/>
  <c r="K26" i="10"/>
  <c r="K24" i="10"/>
  <c r="K22" i="10"/>
  <c r="K20" i="10"/>
  <c r="K19" i="10"/>
  <c r="K18" i="10"/>
  <c r="K16" i="10"/>
  <c r="K15" i="10"/>
</calcChain>
</file>

<file path=xl/sharedStrings.xml><?xml version="1.0" encoding="utf-8"?>
<sst xmlns="http://schemas.openxmlformats.org/spreadsheetml/2006/main" count="227" uniqueCount="57">
  <si>
    <t>PHTG</t>
  </si>
  <si>
    <t>AV</t>
  </si>
  <si>
    <t>Unterricht</t>
  </si>
  <si>
    <t>Bildung im digitalen Zeitalter</t>
  </si>
  <si>
    <t>Lernräume schaffen und gestalten</t>
  </si>
  <si>
    <t>Reduktion Lehrplan</t>
  </si>
  <si>
    <t>Personal</t>
  </si>
  <si>
    <t>Schule für alle?!</t>
  </si>
  <si>
    <t>Lehrberuf</t>
  </si>
  <si>
    <t>Lehrpersonenausbildung</t>
  </si>
  <si>
    <t>Qualifikation für externe Fachpersonen</t>
  </si>
  <si>
    <t>Umfeld</t>
  </si>
  <si>
    <t>Haltungen</t>
  </si>
  <si>
    <t>Eltern</t>
  </si>
  <si>
    <t>Öffentlichkeitsarbeit</t>
  </si>
  <si>
    <t>Tagesschule</t>
  </si>
  <si>
    <t>Chancengleichheit – Chancengerechtigkeit</t>
  </si>
  <si>
    <t>Mut</t>
  </si>
  <si>
    <t>Resilienz</t>
  </si>
  <si>
    <t>2. Zyklus</t>
  </si>
  <si>
    <t>1. Zyklus</t>
  </si>
  <si>
    <t>3. Zyklus</t>
  </si>
  <si>
    <t>Wichtigkeit Thema</t>
  </si>
  <si>
    <t>Zustimmung Entwicklungsperspektive</t>
  </si>
  <si>
    <t>Zustimmung Bedingungen</t>
  </si>
  <si>
    <t>Total</t>
  </si>
  <si>
    <t xml:space="preserve">Kreativität, Kooperation, kritisches Denken, </t>
  </si>
  <si>
    <t>Kommunikation (4K)</t>
  </si>
  <si>
    <r>
      <rPr>
        <b/>
        <sz val="10"/>
        <rFont val="Arial"/>
        <family val="2"/>
      </rPr>
      <t>Farblegende</t>
    </r>
    <r>
      <rPr>
        <sz val="10"/>
        <rFont val="Arial"/>
        <family val="2"/>
      </rPr>
      <t xml:space="preserve">: Je dunkler das Rot bei der bedingten Formatierung der Werte, je tiefer die Wichtigkeit bzw. die Zustimmung. Je dunkler das Grün desto höher die Wichtigkeit bzw. die Zustimmung. </t>
    </r>
  </si>
  <si>
    <t>Anzahl eingegangener Antworten: 481</t>
  </si>
  <si>
    <t>Ø</t>
  </si>
  <si>
    <t>ungewichtet</t>
  </si>
  <si>
    <t>Lehrpersonen</t>
  </si>
  <si>
    <t>Schul-</t>
  </si>
  <si>
    <t>leitungen</t>
  </si>
  <si>
    <t>Fachpers.</t>
  </si>
  <si>
    <t>mitglieder</t>
  </si>
  <si>
    <t>behörde-</t>
  </si>
  <si>
    <t>Lehr-</t>
  </si>
  <si>
    <t>personen</t>
  </si>
  <si>
    <t xml:space="preserve">Eine Lehrperson – eine Klasse. </t>
  </si>
  <si>
    <t>Noch zeitgemäss?</t>
  </si>
  <si>
    <t xml:space="preserve">Auswirkungen gesellschaftlicher  </t>
  </si>
  <si>
    <t>und Schüler / Schule</t>
  </si>
  <si>
    <t>Entwicklungen auf Schülerinnen</t>
  </si>
  <si>
    <r>
      <t xml:space="preserve">Alle Werte sind </t>
    </r>
    <r>
      <rPr>
        <b/>
        <sz val="10"/>
        <rFont val="Arial"/>
        <family val="2"/>
      </rPr>
      <t>Mittelwerte</t>
    </r>
    <r>
      <rPr>
        <sz val="10"/>
        <rFont val="Arial"/>
        <family val="2"/>
      </rPr>
      <t xml:space="preserve"> auf einer </t>
    </r>
    <r>
      <rPr>
        <b/>
        <sz val="10"/>
        <rFont val="Arial"/>
        <family val="2"/>
      </rPr>
      <t>Skala von 1</t>
    </r>
    <r>
      <rPr>
        <sz val="10"/>
        <rFont val="Arial"/>
        <family val="2"/>
      </rPr>
      <t xml:space="preserve"> (tiefe Wichtigkeit bzw. Zustimmung) </t>
    </r>
    <r>
      <rPr>
        <b/>
        <sz val="10"/>
        <rFont val="Arial"/>
        <family val="2"/>
      </rPr>
      <t xml:space="preserve">bis 6 </t>
    </r>
    <r>
      <rPr>
        <sz val="10"/>
        <rFont val="Arial"/>
        <family val="2"/>
      </rPr>
      <t>(hohe Wichtigkeit bzw. Zustimmung).</t>
    </r>
  </si>
  <si>
    <t>Schulentwicklung im Dialog (SiD) –  Ergebnisse Online Abstimmung</t>
  </si>
  <si>
    <t>Übersicht über Bereich / Themen Unterricht</t>
  </si>
  <si>
    <t>Übersicht über alle Bereiche / Themen</t>
  </si>
  <si>
    <t>Übersicht über Bereich / Themen Personal</t>
  </si>
  <si>
    <t>Übersicht über Bereich / Themen Umfeld</t>
  </si>
  <si>
    <t>Übersicht über Bereich / Themen Haltungen</t>
  </si>
  <si>
    <t>Alle Bereiche / Themen</t>
  </si>
  <si>
    <t>Bereich / Themen Unterricht</t>
  </si>
  <si>
    <t>Bereich / Themen Personal</t>
  </si>
  <si>
    <t>Bereich / Themen Umfeld</t>
  </si>
  <si>
    <t>Bereich / Themen Haltungen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</si>
</sst>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 applyAlignment="1">
      <alignment horizontal="center"/>
    </xf>
    <xf numFmtId="0" fontId="3" fillId="0" borderId="0" xfId="0" applyFont="1"/>
    <xf numFmtId="2" fontId="0" fillId="0" borderId="0" xfId="0" applyNumberFormat="1"/>
    <xf numFmtId="0" fontId="1" fillId="2" borderId="0" xfId="0" applyFont="1" applyFill="1"/>
    <xf numFmtId="0" fontId="0" fillId="2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 applyAlignment="1">
      <alignment horizontal="center"/>
    </xf>
    <xf numFmtId="0" fontId="2" fillId="0" borderId="0" xfId="0" applyFont="1" applyFill="1"/>
    <xf numFmtId="164" fontId="0" fillId="0" borderId="0" xfId="0" applyNumberFormat="1" applyFill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2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left" indent="2"/>
    </xf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3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0" xfId="0" applyFill="1" applyAlignment="1">
      <alignment horizontal="left" indent="2"/>
    </xf>
    <xf numFmtId="0" fontId="2" fillId="2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D85D"/>
      <color rgb="FFD6BBEB"/>
      <color rgb="FFFCB7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22/10/relationships/richValueRel" Target="richData/richValueRel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17/06/relationships/rdRichValue" Target="richData/rdrichvalue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showGridLines="0" tabSelected="1" zoomScaleNormal="100" workbookViewId="0"/>
  </sheetViews>
  <sheetFormatPr baseColWidth="10" defaultRowHeight="12.75" x14ac:dyDescent="0.2"/>
  <cols>
    <col min="1" max="1" width="38.85546875" customWidth="1"/>
    <col min="2" max="2" width="32.5703125" bestFit="1" customWidth="1"/>
    <col min="3" max="11" width="9.85546875" customWidth="1"/>
  </cols>
  <sheetData>
    <row r="1" spans="1:11" s="30" customFormat="1" ht="20.25" x14ac:dyDescent="0.3">
      <c r="A1" s="28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0.25" x14ac:dyDescent="0.3">
      <c r="A2" s="28" t="s">
        <v>48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2" customFormat="1" ht="31.5" customHeight="1" x14ac:dyDescent="0.2">
      <c r="A4" s="50" t="s">
        <v>45</v>
      </c>
      <c r="B4" s="50"/>
      <c r="C4" s="11"/>
      <c r="D4" s="11"/>
      <c r="E4" s="11"/>
      <c r="F4" s="11"/>
      <c r="G4" s="11"/>
      <c r="H4" s="11"/>
      <c r="I4" s="11"/>
      <c r="J4" s="11"/>
      <c r="K4" s="11"/>
    </row>
    <row r="5" spans="1:11" s="2" customFormat="1" ht="6" customHeight="1" x14ac:dyDescent="0.2">
      <c r="A5" s="12"/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1" s="2" customFormat="1" ht="41.25" customHeight="1" x14ac:dyDescent="0.2">
      <c r="A6" s="50" t="s">
        <v>28</v>
      </c>
      <c r="B6" s="50"/>
      <c r="C6" s="11"/>
      <c r="D6" s="11"/>
      <c r="E6" s="11"/>
      <c r="F6" s="11"/>
      <c r="G6" s="11"/>
      <c r="H6" s="11"/>
      <c r="I6" s="11"/>
      <c r="J6" s="11"/>
      <c r="K6" s="11"/>
    </row>
    <row r="7" spans="1:11" s="19" customFormat="1" x14ac:dyDescent="0.2">
      <c r="A7" s="8"/>
      <c r="B7" s="8"/>
      <c r="C7" s="9"/>
      <c r="D7" s="9"/>
      <c r="E7" s="9"/>
      <c r="F7" s="9"/>
      <c r="G7" s="9"/>
      <c r="H7" s="9"/>
      <c r="I7" s="9"/>
      <c r="J7" s="9"/>
      <c r="K7" s="9"/>
    </row>
    <row r="8" spans="1:11" s="8" customFormat="1" x14ac:dyDescent="0.2">
      <c r="A8" s="31" t="s">
        <v>52</v>
      </c>
      <c r="C8" s="35" t="s">
        <v>33</v>
      </c>
      <c r="D8" s="36" t="s">
        <v>33</v>
      </c>
      <c r="E8" s="39" t="s">
        <v>32</v>
      </c>
      <c r="F8" s="31"/>
      <c r="G8" s="31"/>
      <c r="H8" s="40"/>
      <c r="I8" s="36" t="s">
        <v>35</v>
      </c>
      <c r="J8" s="36" t="s">
        <v>35</v>
      </c>
      <c r="K8" s="37" t="s">
        <v>25</v>
      </c>
    </row>
    <row r="9" spans="1:11" s="8" customFormat="1" x14ac:dyDescent="0.2">
      <c r="A9" s="31"/>
      <c r="C9" s="35" t="s">
        <v>37</v>
      </c>
      <c r="D9" s="36" t="s">
        <v>34</v>
      </c>
      <c r="E9" s="39"/>
      <c r="F9" s="31"/>
      <c r="G9" s="31"/>
      <c r="H9" s="40"/>
      <c r="I9" s="36" t="s">
        <v>0</v>
      </c>
      <c r="J9" s="36" t="s">
        <v>1</v>
      </c>
      <c r="K9" s="37"/>
    </row>
    <row r="10" spans="1:11" s="8" customFormat="1" x14ac:dyDescent="0.2">
      <c r="A10" s="31"/>
      <c r="C10" s="35" t="s">
        <v>36</v>
      </c>
      <c r="D10" s="36"/>
      <c r="E10" s="38" t="s">
        <v>25</v>
      </c>
      <c r="F10" s="38" t="s">
        <v>20</v>
      </c>
      <c r="G10" s="38" t="s">
        <v>19</v>
      </c>
      <c r="H10" s="38" t="s">
        <v>21</v>
      </c>
      <c r="I10" s="36"/>
      <c r="J10" s="36"/>
      <c r="K10" s="48" t="s">
        <v>30</v>
      </c>
    </row>
    <row r="11" spans="1:11" s="22" customFormat="1" x14ac:dyDescent="0.2">
      <c r="B11" s="44" t="s">
        <v>29</v>
      </c>
      <c r="C11" s="45">
        <v>82</v>
      </c>
      <c r="D11" s="46">
        <v>61</v>
      </c>
      <c r="E11" s="46">
        <v>257</v>
      </c>
      <c r="F11" s="46">
        <v>87</v>
      </c>
      <c r="G11" s="46">
        <v>91</v>
      </c>
      <c r="H11" s="46">
        <v>79</v>
      </c>
      <c r="I11" s="46">
        <v>29</v>
      </c>
      <c r="J11" s="46">
        <v>52</v>
      </c>
      <c r="K11" s="47" t="s">
        <v>31</v>
      </c>
    </row>
    <row r="12" spans="1:11" s="8" customFormat="1" x14ac:dyDescent="0.2">
      <c r="C12" s="26"/>
      <c r="D12" s="26"/>
      <c r="E12" s="26"/>
      <c r="F12" s="26"/>
      <c r="G12" s="26"/>
      <c r="H12" s="26"/>
      <c r="I12" s="26"/>
      <c r="J12" s="26"/>
      <c r="K12" s="26"/>
    </row>
    <row r="13" spans="1:11" s="24" customFormat="1" x14ac:dyDescent="0.2">
      <c r="A13" s="21" t="s">
        <v>2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</row>
    <row r="14" spans="1:11" x14ac:dyDescent="0.2">
      <c r="A14" s="2" t="s">
        <v>3</v>
      </c>
      <c r="B14" s="2" t="s">
        <v>22</v>
      </c>
      <c r="C14" s="13">
        <v>4.82</v>
      </c>
      <c r="D14" s="13">
        <v>5.0199999999999996</v>
      </c>
      <c r="E14" s="13">
        <v>4.55</v>
      </c>
      <c r="F14" s="13">
        <v>4.28</v>
      </c>
      <c r="G14" s="13">
        <v>4.71</v>
      </c>
      <c r="H14" s="13">
        <v>4.66</v>
      </c>
      <c r="I14" s="13">
        <v>5</v>
      </c>
      <c r="J14" s="13">
        <v>5</v>
      </c>
      <c r="K14" s="13">
        <f>AVERAGE(C14, D14, E14, I14, J14)</f>
        <v>4.8780000000000001</v>
      </c>
    </row>
    <row r="15" spans="1:11" x14ac:dyDescent="0.2">
      <c r="B15" s="2" t="s">
        <v>23</v>
      </c>
      <c r="C15" s="13">
        <v>5.22</v>
      </c>
      <c r="D15" s="13">
        <v>5.21</v>
      </c>
      <c r="E15" s="14">
        <v>5.05</v>
      </c>
      <c r="F15" s="13">
        <v>4.97</v>
      </c>
      <c r="G15" s="13">
        <v>5.09</v>
      </c>
      <c r="H15" s="13">
        <v>5.1100000000000003</v>
      </c>
      <c r="I15" s="13">
        <v>5.07</v>
      </c>
      <c r="J15" s="13">
        <v>5.13</v>
      </c>
      <c r="K15" s="13">
        <f>AVERAGE(C15, D15, E15, I15, J15)</f>
        <v>5.1360000000000001</v>
      </c>
    </row>
    <row r="16" spans="1:11" x14ac:dyDescent="0.2">
      <c r="B16" s="2" t="s">
        <v>24</v>
      </c>
      <c r="C16" s="13">
        <v>5.2</v>
      </c>
      <c r="D16" s="13">
        <v>4.9800000000000004</v>
      </c>
      <c r="E16" s="13">
        <v>5.16</v>
      </c>
      <c r="F16" s="13">
        <v>5.3</v>
      </c>
      <c r="G16" s="13">
        <v>5.24</v>
      </c>
      <c r="H16" s="13">
        <v>4.9000000000000004</v>
      </c>
      <c r="I16" s="13">
        <v>4.97</v>
      </c>
      <c r="J16" s="13">
        <v>5.4</v>
      </c>
      <c r="K16" s="13">
        <f>AVERAGE(C16, D16, E16, I16, J16)</f>
        <v>5.1420000000000003</v>
      </c>
    </row>
    <row r="17" spans="1:11" x14ac:dyDescent="0.2">
      <c r="B17" s="2"/>
      <c r="C17" s="13"/>
      <c r="D17" s="13"/>
      <c r="E17" s="13"/>
      <c r="F17" s="13"/>
      <c r="G17" s="13"/>
      <c r="H17" s="13"/>
      <c r="I17" s="13"/>
      <c r="J17" s="13"/>
      <c r="K17" s="16"/>
    </row>
    <row r="18" spans="1:11" x14ac:dyDescent="0.2">
      <c r="A18" t="s">
        <v>26</v>
      </c>
      <c r="B18" s="2" t="s">
        <v>22</v>
      </c>
      <c r="C18" s="13">
        <v>5.28</v>
      </c>
      <c r="D18" s="13">
        <v>5.16</v>
      </c>
      <c r="E18" s="13">
        <v>5.0999999999999996</v>
      </c>
      <c r="F18" s="13">
        <v>5.21</v>
      </c>
      <c r="G18" s="13">
        <v>5.21</v>
      </c>
      <c r="H18" s="13">
        <v>4.8499999999999996</v>
      </c>
      <c r="I18" s="13">
        <v>5.34</v>
      </c>
      <c r="J18" s="13">
        <v>5.31</v>
      </c>
      <c r="K18" s="14">
        <f t="shared" ref="K18:K28" si="0">AVERAGE(C18, D18, E18, I18, J18)</f>
        <v>5.2380000000000004</v>
      </c>
    </row>
    <row r="19" spans="1:11" x14ac:dyDescent="0.2">
      <c r="A19" s="27" t="s">
        <v>27</v>
      </c>
      <c r="B19" s="2" t="s">
        <v>23</v>
      </c>
      <c r="C19" s="13">
        <v>4.3499999999999996</v>
      </c>
      <c r="D19" s="13">
        <v>4.6900000000000004</v>
      </c>
      <c r="E19" s="13">
        <v>4.1100000000000003</v>
      </c>
      <c r="F19" s="13">
        <v>4.0599999999999996</v>
      </c>
      <c r="G19" s="13">
        <v>4.05</v>
      </c>
      <c r="H19" s="13">
        <v>4.24</v>
      </c>
      <c r="I19" s="13">
        <v>4.07</v>
      </c>
      <c r="J19" s="13">
        <v>4.8099999999999996</v>
      </c>
      <c r="K19" s="14">
        <f t="shared" si="0"/>
        <v>4.4059999999999997</v>
      </c>
    </row>
    <row r="20" spans="1:11" x14ac:dyDescent="0.2">
      <c r="B20" s="2" t="s">
        <v>24</v>
      </c>
      <c r="C20" s="13">
        <v>4.5999999999999996</v>
      </c>
      <c r="D20" s="13">
        <v>4.49</v>
      </c>
      <c r="E20" s="13">
        <v>4.03</v>
      </c>
      <c r="F20" s="13">
        <v>4.4000000000000004</v>
      </c>
      <c r="G20" s="13">
        <v>4.07</v>
      </c>
      <c r="H20" s="13">
        <v>3.58</v>
      </c>
      <c r="I20" s="13">
        <v>4.76</v>
      </c>
      <c r="J20" s="13">
        <v>4.7300000000000004</v>
      </c>
      <c r="K20" s="14">
        <f t="shared" si="0"/>
        <v>4.5220000000000002</v>
      </c>
    </row>
    <row r="21" spans="1:11" x14ac:dyDescent="0.2">
      <c r="C21" s="15"/>
      <c r="D21" s="15"/>
      <c r="E21" s="15"/>
      <c r="F21" s="15"/>
      <c r="G21" s="15"/>
      <c r="H21" s="15"/>
      <c r="I21" s="15"/>
      <c r="J21" s="15"/>
      <c r="K21" s="15"/>
    </row>
    <row r="22" spans="1:11" x14ac:dyDescent="0.2">
      <c r="A22" t="s">
        <v>4</v>
      </c>
      <c r="B22" s="2" t="s">
        <v>22</v>
      </c>
      <c r="C22" s="13">
        <v>4.41</v>
      </c>
      <c r="D22" s="13">
        <v>4.54</v>
      </c>
      <c r="E22" s="13">
        <v>4.54</v>
      </c>
      <c r="F22" s="13">
        <v>5.07</v>
      </c>
      <c r="G22" s="13">
        <v>4.57</v>
      </c>
      <c r="H22" s="13">
        <v>3.92</v>
      </c>
      <c r="I22" s="13">
        <v>4.66</v>
      </c>
      <c r="J22" s="13">
        <v>4.67</v>
      </c>
      <c r="K22" s="14">
        <f t="shared" si="0"/>
        <v>4.5640000000000001</v>
      </c>
    </row>
    <row r="23" spans="1:11" x14ac:dyDescent="0.2">
      <c r="B23" s="2" t="s">
        <v>23</v>
      </c>
      <c r="C23" s="13">
        <v>4.62</v>
      </c>
      <c r="D23" s="13">
        <v>4.62</v>
      </c>
      <c r="E23" s="13">
        <v>4.1399999999999997</v>
      </c>
      <c r="F23" s="13">
        <v>4.62</v>
      </c>
      <c r="G23" s="13">
        <v>4.22</v>
      </c>
      <c r="H23" s="13">
        <v>3.53</v>
      </c>
      <c r="I23" s="13">
        <v>4.28</v>
      </c>
      <c r="J23" s="13">
        <v>4.71</v>
      </c>
      <c r="K23" s="14">
        <f>AVERAGE(C23, D23, E23, I23, J23)</f>
        <v>4.4740000000000002</v>
      </c>
    </row>
    <row r="24" spans="1:11" x14ac:dyDescent="0.2">
      <c r="B24" s="2" t="s">
        <v>24</v>
      </c>
      <c r="C24" s="13">
        <v>4.4400000000000004</v>
      </c>
      <c r="D24" s="13">
        <v>4.62</v>
      </c>
      <c r="E24" s="13">
        <v>4.42</v>
      </c>
      <c r="F24" s="13">
        <v>4.84</v>
      </c>
      <c r="G24" s="13">
        <v>4.53</v>
      </c>
      <c r="H24" s="13">
        <v>3.82</v>
      </c>
      <c r="I24" s="13">
        <v>4.79</v>
      </c>
      <c r="J24" s="13">
        <v>4.6500000000000004</v>
      </c>
      <c r="K24" s="14">
        <f t="shared" si="0"/>
        <v>4.5840000000000005</v>
      </c>
    </row>
    <row r="25" spans="1:11" x14ac:dyDescent="0.2">
      <c r="B25" s="2"/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2">
      <c r="A26" t="s">
        <v>5</v>
      </c>
      <c r="B26" s="2" t="s">
        <v>22</v>
      </c>
      <c r="C26" s="13">
        <v>4.99</v>
      </c>
      <c r="D26" s="13">
        <v>5.36</v>
      </c>
      <c r="E26" s="13">
        <v>5.3</v>
      </c>
      <c r="F26" s="13">
        <v>5.31</v>
      </c>
      <c r="G26" s="13">
        <v>5.48</v>
      </c>
      <c r="H26" s="13">
        <v>5.09</v>
      </c>
      <c r="I26" s="13">
        <v>4.21</v>
      </c>
      <c r="J26" s="13">
        <v>4.5999999999999996</v>
      </c>
      <c r="K26" s="14">
        <f t="shared" si="0"/>
        <v>4.8920000000000003</v>
      </c>
    </row>
    <row r="27" spans="1:11" x14ac:dyDescent="0.2">
      <c r="B27" s="2" t="s">
        <v>23</v>
      </c>
      <c r="C27" s="13">
        <v>5.32</v>
      </c>
      <c r="D27" s="13">
        <v>5.41</v>
      </c>
      <c r="E27" s="13">
        <v>5.28</v>
      </c>
      <c r="F27" s="13">
        <v>5.37</v>
      </c>
      <c r="G27" s="13">
        <v>5.41</v>
      </c>
      <c r="H27" s="13">
        <v>5.04</v>
      </c>
      <c r="I27" s="13">
        <v>4.0999999999999996</v>
      </c>
      <c r="J27" s="13">
        <v>4.58</v>
      </c>
      <c r="K27" s="14">
        <f t="shared" si="0"/>
        <v>4.9379999999999997</v>
      </c>
    </row>
    <row r="28" spans="1:11" x14ac:dyDescent="0.2">
      <c r="B28" s="2" t="s">
        <v>24</v>
      </c>
      <c r="C28" s="13">
        <v>4.7300000000000004</v>
      </c>
      <c r="D28" s="13">
        <v>4.21</v>
      </c>
      <c r="E28" s="13">
        <v>4.88</v>
      </c>
      <c r="F28" s="13">
        <v>4.8</v>
      </c>
      <c r="G28" s="13">
        <v>4.97</v>
      </c>
      <c r="H28" s="13">
        <v>4.87</v>
      </c>
      <c r="I28" s="13">
        <v>3.48</v>
      </c>
      <c r="J28" s="13">
        <v>4.0999999999999996</v>
      </c>
      <c r="K28" s="14">
        <f t="shared" si="0"/>
        <v>4.2799999999999994</v>
      </c>
    </row>
    <row r="29" spans="1:11" x14ac:dyDescent="0.2">
      <c r="C29" s="13"/>
      <c r="D29" s="13"/>
      <c r="E29" s="13"/>
      <c r="F29" s="13"/>
      <c r="G29" s="13"/>
      <c r="H29" s="13"/>
      <c r="I29" s="13"/>
      <c r="J29" s="13"/>
      <c r="K29" s="13"/>
    </row>
    <row r="30" spans="1:11" s="24" customFormat="1" x14ac:dyDescent="0.2">
      <c r="A30" s="21" t="s">
        <v>6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2">
      <c r="A31" t="s">
        <v>40</v>
      </c>
      <c r="B31" s="2" t="s">
        <v>22</v>
      </c>
      <c r="C31" s="13">
        <v>5.04</v>
      </c>
      <c r="D31" s="13">
        <v>5.08</v>
      </c>
      <c r="E31" s="13">
        <v>4.91</v>
      </c>
      <c r="F31" s="13">
        <v>5.22</v>
      </c>
      <c r="G31" s="13">
        <v>4.95</v>
      </c>
      <c r="H31" s="13">
        <v>4.54</v>
      </c>
      <c r="I31" s="13">
        <v>5</v>
      </c>
      <c r="J31" s="13">
        <v>4.88</v>
      </c>
      <c r="K31" s="14">
        <f t="shared" ref="K31:K33" si="1">AVERAGE(C31, D31, E31, I31, J31)</f>
        <v>4.9820000000000002</v>
      </c>
    </row>
    <row r="32" spans="1:11" x14ac:dyDescent="0.2">
      <c r="A32" s="27" t="s">
        <v>41</v>
      </c>
      <c r="B32" s="2" t="s">
        <v>23</v>
      </c>
      <c r="C32" s="13">
        <v>4.1100000000000003</v>
      </c>
      <c r="D32" s="13">
        <v>4.82</v>
      </c>
      <c r="E32" s="13">
        <v>4.49</v>
      </c>
      <c r="F32" s="13">
        <v>4.8</v>
      </c>
      <c r="G32" s="13">
        <v>4.71</v>
      </c>
      <c r="H32" s="13">
        <v>3.9</v>
      </c>
      <c r="I32" s="13">
        <v>4.21</v>
      </c>
      <c r="J32" s="13">
        <v>4.88</v>
      </c>
      <c r="K32" s="14">
        <f t="shared" si="1"/>
        <v>4.5019999999999998</v>
      </c>
    </row>
    <row r="33" spans="1:15" x14ac:dyDescent="0.2">
      <c r="B33" s="2" t="s">
        <v>24</v>
      </c>
      <c r="C33" s="13">
        <v>3.83</v>
      </c>
      <c r="D33" s="13">
        <v>4.46</v>
      </c>
      <c r="E33" s="13">
        <v>4.1399999999999997</v>
      </c>
      <c r="F33" s="13">
        <v>4.33</v>
      </c>
      <c r="G33" s="13">
        <v>4.38</v>
      </c>
      <c r="H33" s="13">
        <v>3.65</v>
      </c>
      <c r="I33" s="13">
        <v>4.1399999999999997</v>
      </c>
      <c r="J33" s="13">
        <v>4.3099999999999996</v>
      </c>
      <c r="K33" s="14">
        <f t="shared" si="1"/>
        <v>4.1760000000000002</v>
      </c>
      <c r="O33" s="5"/>
    </row>
    <row r="34" spans="1:15" x14ac:dyDescent="0.2">
      <c r="B34" s="2"/>
      <c r="C34" s="13"/>
      <c r="D34" s="13"/>
      <c r="E34" s="13"/>
      <c r="F34" s="13"/>
      <c r="G34" s="13"/>
      <c r="H34" s="13"/>
      <c r="I34" s="13"/>
      <c r="J34" s="13"/>
      <c r="K34" s="13"/>
    </row>
    <row r="35" spans="1:15" x14ac:dyDescent="0.2">
      <c r="A35" t="s">
        <v>8</v>
      </c>
      <c r="B35" s="2" t="s">
        <v>22</v>
      </c>
      <c r="C35" s="13">
        <v>4.9400000000000004</v>
      </c>
      <c r="D35" s="13">
        <v>5.2</v>
      </c>
      <c r="E35" s="13">
        <v>5.36</v>
      </c>
      <c r="F35" s="13">
        <v>5.39</v>
      </c>
      <c r="G35" s="13">
        <v>5.48</v>
      </c>
      <c r="H35" s="13">
        <v>5.19</v>
      </c>
      <c r="I35" s="13">
        <v>5.31</v>
      </c>
      <c r="J35" s="13">
        <v>4.9800000000000004</v>
      </c>
      <c r="K35" s="14">
        <f t="shared" ref="K35:K37" si="2">AVERAGE(C35, D35, E35, I35, J35)</f>
        <v>5.1579999999999995</v>
      </c>
    </row>
    <row r="36" spans="1:15" x14ac:dyDescent="0.2">
      <c r="B36" s="2" t="s">
        <v>23</v>
      </c>
      <c r="C36" s="13">
        <v>4.2699999999999996</v>
      </c>
      <c r="D36" s="13">
        <v>4.66</v>
      </c>
      <c r="E36" s="13">
        <v>5.04</v>
      </c>
      <c r="F36" s="13">
        <v>5.13</v>
      </c>
      <c r="G36" s="13">
        <v>5.2</v>
      </c>
      <c r="H36" s="13">
        <v>4.7699999999999996</v>
      </c>
      <c r="I36" s="13">
        <v>4.9000000000000004</v>
      </c>
      <c r="J36" s="13">
        <v>4.87</v>
      </c>
      <c r="K36" s="14">
        <f t="shared" si="2"/>
        <v>4.7479999999999993</v>
      </c>
    </row>
    <row r="37" spans="1:15" x14ac:dyDescent="0.2">
      <c r="B37" s="2" t="s">
        <v>24</v>
      </c>
      <c r="C37" s="13">
        <v>4</v>
      </c>
      <c r="D37" s="13">
        <v>4.6399999999999997</v>
      </c>
      <c r="E37" s="13">
        <v>5.46</v>
      </c>
      <c r="F37" s="13">
        <v>5.44</v>
      </c>
      <c r="G37" s="13">
        <v>5.63</v>
      </c>
      <c r="H37" s="13">
        <v>5.3</v>
      </c>
      <c r="I37" s="13">
        <v>4.4800000000000004</v>
      </c>
      <c r="J37" s="13">
        <v>4.58</v>
      </c>
      <c r="K37" s="14">
        <f t="shared" si="2"/>
        <v>4.6320000000000006</v>
      </c>
    </row>
    <row r="38" spans="1:15" x14ac:dyDescent="0.2">
      <c r="B38" s="2"/>
      <c r="C38" s="13"/>
      <c r="D38" s="13"/>
      <c r="E38" s="13"/>
      <c r="F38" s="13"/>
      <c r="G38" s="13"/>
      <c r="H38" s="13"/>
      <c r="I38" s="13"/>
      <c r="J38" s="13"/>
      <c r="K38" s="13"/>
    </row>
    <row r="39" spans="1:15" x14ac:dyDescent="0.2">
      <c r="A39" t="s">
        <v>9</v>
      </c>
      <c r="B39" s="2" t="s">
        <v>22</v>
      </c>
      <c r="C39" s="13">
        <v>5.07</v>
      </c>
      <c r="D39" s="13">
        <v>5.34</v>
      </c>
      <c r="E39" s="13">
        <v>5.38</v>
      </c>
      <c r="F39" s="13">
        <v>5.45</v>
      </c>
      <c r="G39" s="13">
        <v>5.51</v>
      </c>
      <c r="H39" s="13">
        <v>5.16</v>
      </c>
      <c r="I39" s="13">
        <v>5.52</v>
      </c>
      <c r="J39" s="13">
        <v>5.38</v>
      </c>
      <c r="K39" s="14">
        <f t="shared" ref="K39:K41" si="3">AVERAGE(C39, D39, E39, I39, J39)</f>
        <v>5.3379999999999992</v>
      </c>
    </row>
    <row r="40" spans="1:15" x14ac:dyDescent="0.2">
      <c r="B40" s="2" t="s">
        <v>23</v>
      </c>
      <c r="C40" s="13">
        <v>4.99</v>
      </c>
      <c r="D40" s="13">
        <v>5.05</v>
      </c>
      <c r="E40" s="13">
        <v>4.97</v>
      </c>
      <c r="F40" s="13">
        <v>5.14</v>
      </c>
      <c r="G40" s="13">
        <v>4.95</v>
      </c>
      <c r="H40" s="13">
        <v>4.8099999999999996</v>
      </c>
      <c r="I40" s="13">
        <v>4.45</v>
      </c>
      <c r="J40" s="13">
        <v>5</v>
      </c>
      <c r="K40" s="14">
        <f t="shared" si="3"/>
        <v>4.8919999999999995</v>
      </c>
    </row>
    <row r="41" spans="1:15" x14ac:dyDescent="0.2">
      <c r="B41" s="2" t="s">
        <v>24</v>
      </c>
      <c r="C41" s="13">
        <v>3.52</v>
      </c>
      <c r="D41" s="13">
        <v>3.11</v>
      </c>
      <c r="E41" s="13">
        <v>3.12</v>
      </c>
      <c r="F41" s="13">
        <v>3.3</v>
      </c>
      <c r="G41" s="13">
        <v>3.22</v>
      </c>
      <c r="H41" s="13">
        <v>2.82</v>
      </c>
      <c r="I41" s="13">
        <v>2</v>
      </c>
      <c r="J41" s="13">
        <v>2.92</v>
      </c>
      <c r="K41" s="14">
        <f t="shared" si="3"/>
        <v>2.9340000000000002</v>
      </c>
    </row>
    <row r="42" spans="1:15" x14ac:dyDescent="0.2">
      <c r="B42" s="2"/>
      <c r="C42" s="13"/>
      <c r="D42" s="13"/>
      <c r="E42" s="13"/>
      <c r="F42" s="13"/>
      <c r="G42" s="13"/>
      <c r="H42" s="13"/>
      <c r="I42" s="13"/>
      <c r="J42" s="13"/>
      <c r="K42" s="13"/>
    </row>
    <row r="43" spans="1:15" x14ac:dyDescent="0.2">
      <c r="A43" t="s">
        <v>10</v>
      </c>
      <c r="B43" s="2" t="s">
        <v>22</v>
      </c>
      <c r="C43" s="13">
        <v>4.72</v>
      </c>
      <c r="D43" s="13">
        <v>4.3600000000000003</v>
      </c>
      <c r="E43" s="13">
        <v>4.28</v>
      </c>
      <c r="F43" s="13">
        <v>4.26</v>
      </c>
      <c r="G43" s="13">
        <v>4.37</v>
      </c>
      <c r="H43" s="13">
        <v>4.1900000000000004</v>
      </c>
      <c r="I43" s="13">
        <v>3.9</v>
      </c>
      <c r="J43" s="13">
        <v>4.7699999999999996</v>
      </c>
      <c r="K43" s="14">
        <f t="shared" ref="K43:K45" si="4">AVERAGE(C43, D43, E43, I43, J43)</f>
        <v>4.4059999999999997</v>
      </c>
    </row>
    <row r="44" spans="1:15" x14ac:dyDescent="0.2">
      <c r="B44" s="2" t="s">
        <v>23</v>
      </c>
      <c r="C44" s="13">
        <v>5.04</v>
      </c>
      <c r="D44" s="13">
        <v>4.95</v>
      </c>
      <c r="E44" s="13">
        <v>4.5999999999999996</v>
      </c>
      <c r="F44" s="13">
        <v>4.71</v>
      </c>
      <c r="G44" s="13">
        <v>4.66</v>
      </c>
      <c r="H44" s="13">
        <v>4.3899999999999997</v>
      </c>
      <c r="I44" s="13">
        <v>3.28</v>
      </c>
      <c r="J44" s="13">
        <v>4.9400000000000004</v>
      </c>
      <c r="K44" s="14">
        <f t="shared" si="4"/>
        <v>4.5620000000000003</v>
      </c>
    </row>
    <row r="45" spans="1:15" x14ac:dyDescent="0.2">
      <c r="B45" s="2" t="s">
        <v>24</v>
      </c>
      <c r="C45" s="13">
        <v>5.0199999999999996</v>
      </c>
      <c r="D45" s="13">
        <v>4.6399999999999997</v>
      </c>
      <c r="E45" s="13">
        <v>4.13</v>
      </c>
      <c r="F45" s="13">
        <v>4.17</v>
      </c>
      <c r="G45" s="13">
        <v>4.12</v>
      </c>
      <c r="H45" s="13">
        <v>4.0999999999999996</v>
      </c>
      <c r="I45" s="13">
        <v>3.03</v>
      </c>
      <c r="J45" s="13">
        <v>4.9800000000000004</v>
      </c>
      <c r="K45" s="14">
        <f t="shared" si="4"/>
        <v>4.3600000000000003</v>
      </c>
    </row>
    <row r="46" spans="1:15" x14ac:dyDescent="0.2">
      <c r="C46" s="13"/>
      <c r="D46" s="13"/>
      <c r="E46" s="13"/>
      <c r="F46" s="13"/>
      <c r="G46" s="13"/>
      <c r="H46" s="13"/>
      <c r="I46" s="13"/>
      <c r="J46" s="13"/>
      <c r="K46" s="13"/>
    </row>
    <row r="47" spans="1:15" s="24" customFormat="1" x14ac:dyDescent="0.2">
      <c r="A47" s="21" t="s">
        <v>11</v>
      </c>
      <c r="C47" s="25"/>
      <c r="D47" s="25"/>
      <c r="E47" s="25"/>
      <c r="F47" s="25"/>
      <c r="G47" s="25"/>
      <c r="H47" s="25"/>
      <c r="I47" s="25"/>
      <c r="J47" s="25"/>
      <c r="K47" s="25"/>
    </row>
    <row r="48" spans="1:15" x14ac:dyDescent="0.2">
      <c r="A48" t="s">
        <v>42</v>
      </c>
      <c r="B48" s="2" t="s">
        <v>22</v>
      </c>
      <c r="C48" s="13">
        <v>5</v>
      </c>
      <c r="D48" s="13">
        <v>4.9800000000000004</v>
      </c>
      <c r="E48" s="13">
        <v>5.0999999999999996</v>
      </c>
      <c r="F48" s="13">
        <v>5.22</v>
      </c>
      <c r="G48" s="13">
        <v>5.23</v>
      </c>
      <c r="H48" s="13">
        <v>4.8099999999999996</v>
      </c>
      <c r="I48" s="13">
        <v>4.59</v>
      </c>
      <c r="J48" s="13">
        <v>4.63</v>
      </c>
      <c r="K48" s="14">
        <f t="shared" ref="K48:K50" si="5">AVERAGE(C48, D48, E48, I48, J48)</f>
        <v>4.8600000000000003</v>
      </c>
    </row>
    <row r="49" spans="1:11" x14ac:dyDescent="0.2">
      <c r="A49" s="27" t="s">
        <v>44</v>
      </c>
      <c r="B49" s="2" t="s">
        <v>23</v>
      </c>
      <c r="C49" s="13">
        <v>4.83</v>
      </c>
      <c r="D49" s="13">
        <v>4.9000000000000004</v>
      </c>
      <c r="E49" s="13">
        <v>4.99</v>
      </c>
      <c r="F49" s="13">
        <v>5.09</v>
      </c>
      <c r="G49" s="13">
        <v>5.03</v>
      </c>
      <c r="H49" s="13">
        <v>4.84</v>
      </c>
      <c r="I49" s="13">
        <v>4.66</v>
      </c>
      <c r="J49" s="13">
        <v>4.7300000000000004</v>
      </c>
      <c r="K49" s="14">
        <f t="shared" si="5"/>
        <v>4.822000000000001</v>
      </c>
    </row>
    <row r="50" spans="1:11" x14ac:dyDescent="0.2">
      <c r="A50" s="27" t="s">
        <v>43</v>
      </c>
      <c r="B50" s="2" t="s">
        <v>24</v>
      </c>
      <c r="C50" s="13">
        <v>4.72</v>
      </c>
      <c r="D50" s="13">
        <v>4.9800000000000004</v>
      </c>
      <c r="E50" s="13">
        <v>5.22</v>
      </c>
      <c r="F50" s="13">
        <v>5.32</v>
      </c>
      <c r="G50" s="13">
        <v>5.31</v>
      </c>
      <c r="H50" s="13">
        <v>5.01</v>
      </c>
      <c r="I50" s="13">
        <v>4.9000000000000004</v>
      </c>
      <c r="J50" s="13">
        <v>4.6900000000000004</v>
      </c>
      <c r="K50" s="14">
        <f t="shared" si="5"/>
        <v>4.9020000000000001</v>
      </c>
    </row>
    <row r="51" spans="1:11" x14ac:dyDescent="0.2">
      <c r="B51" s="2"/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">
      <c r="A52" t="s">
        <v>13</v>
      </c>
      <c r="B52" s="2" t="s">
        <v>22</v>
      </c>
      <c r="C52" s="13">
        <v>4.59</v>
      </c>
      <c r="D52" s="13">
        <v>4.8499999999999996</v>
      </c>
      <c r="E52" s="13">
        <v>4.42</v>
      </c>
      <c r="F52" s="13">
        <v>4.75</v>
      </c>
      <c r="G52" s="13">
        <v>4.54</v>
      </c>
      <c r="H52" s="13">
        <v>3.94</v>
      </c>
      <c r="I52" s="13">
        <v>4.79</v>
      </c>
      <c r="J52" s="13">
        <v>5</v>
      </c>
      <c r="K52" s="14">
        <f t="shared" ref="K52:K54" si="6">AVERAGE(C52, D52, E52, I52, J52)</f>
        <v>4.7299999999999995</v>
      </c>
    </row>
    <row r="53" spans="1:11" x14ac:dyDescent="0.2">
      <c r="B53" s="2" t="s">
        <v>23</v>
      </c>
      <c r="C53" s="13">
        <v>4.5</v>
      </c>
      <c r="D53" s="13">
        <v>4.74</v>
      </c>
      <c r="E53" s="13">
        <v>4.41</v>
      </c>
      <c r="F53" s="13">
        <v>4.67</v>
      </c>
      <c r="G53" s="13">
        <v>4.53</v>
      </c>
      <c r="H53" s="13">
        <v>3.99</v>
      </c>
      <c r="I53" s="13">
        <v>4.9000000000000004</v>
      </c>
      <c r="J53" s="13">
        <v>4.96</v>
      </c>
      <c r="K53" s="14">
        <f t="shared" si="6"/>
        <v>4.702</v>
      </c>
    </row>
    <row r="54" spans="1:11" x14ac:dyDescent="0.2">
      <c r="B54" s="2" t="s">
        <v>24</v>
      </c>
      <c r="C54" s="13">
        <v>4.32</v>
      </c>
      <c r="D54" s="13">
        <v>4.54</v>
      </c>
      <c r="E54" s="13">
        <v>4.3499999999999996</v>
      </c>
      <c r="F54" s="13">
        <v>4.57</v>
      </c>
      <c r="G54" s="13">
        <v>4.57</v>
      </c>
      <c r="H54" s="13">
        <v>3.86</v>
      </c>
      <c r="I54" s="13">
        <v>4.59</v>
      </c>
      <c r="J54" s="13">
        <v>4.92</v>
      </c>
      <c r="K54" s="14">
        <f t="shared" si="6"/>
        <v>4.5439999999999996</v>
      </c>
    </row>
    <row r="55" spans="1:11" x14ac:dyDescent="0.2">
      <c r="B55" s="2"/>
      <c r="C55" s="13"/>
      <c r="D55" s="13"/>
      <c r="E55" s="13"/>
      <c r="F55" s="13"/>
      <c r="G55" s="13"/>
      <c r="H55" s="13"/>
      <c r="I55" s="13"/>
      <c r="J55" s="13"/>
      <c r="K55" s="13"/>
    </row>
    <row r="56" spans="1:11" x14ac:dyDescent="0.2">
      <c r="A56" t="s">
        <v>14</v>
      </c>
      <c r="B56" s="2" t="s">
        <v>22</v>
      </c>
      <c r="C56" s="13">
        <v>4.57</v>
      </c>
      <c r="D56" s="13">
        <v>4.3</v>
      </c>
      <c r="E56" s="13">
        <v>4.08</v>
      </c>
      <c r="F56" s="13">
        <v>4.26</v>
      </c>
      <c r="G56" s="13">
        <v>4.13</v>
      </c>
      <c r="H56" s="13">
        <v>3.81</v>
      </c>
      <c r="I56" s="13">
        <v>4</v>
      </c>
      <c r="J56" s="13">
        <v>4</v>
      </c>
      <c r="K56" s="14">
        <f t="shared" ref="K56:K58" si="7">AVERAGE(C56, D56, E56, I56, J56)</f>
        <v>4.1900000000000004</v>
      </c>
    </row>
    <row r="57" spans="1:11" x14ac:dyDescent="0.2">
      <c r="B57" s="2" t="s">
        <v>23</v>
      </c>
      <c r="C57" s="13">
        <v>4.34</v>
      </c>
      <c r="D57" s="13">
        <v>4.3</v>
      </c>
      <c r="E57" s="13">
        <v>3.93</v>
      </c>
      <c r="F57" s="13">
        <v>4.21</v>
      </c>
      <c r="G57" s="13">
        <v>3.96</v>
      </c>
      <c r="H57" s="13">
        <v>3.59</v>
      </c>
      <c r="I57" s="13">
        <v>3.9</v>
      </c>
      <c r="J57" s="13">
        <v>4.13</v>
      </c>
      <c r="K57" s="14">
        <f t="shared" si="7"/>
        <v>4.1199999999999992</v>
      </c>
    </row>
    <row r="58" spans="1:11" x14ac:dyDescent="0.2">
      <c r="B58" s="2" t="s">
        <v>24</v>
      </c>
      <c r="C58" s="13">
        <v>4.0599999999999996</v>
      </c>
      <c r="D58" s="13">
        <v>3.66</v>
      </c>
      <c r="E58" s="13">
        <v>3.61</v>
      </c>
      <c r="F58" s="13">
        <v>3.97</v>
      </c>
      <c r="G58" s="13">
        <v>3.71</v>
      </c>
      <c r="H58" s="13">
        <v>3.09</v>
      </c>
      <c r="I58" s="13">
        <v>3.31</v>
      </c>
      <c r="J58" s="13">
        <v>3.79</v>
      </c>
      <c r="K58" s="14">
        <f t="shared" si="7"/>
        <v>3.6859999999999999</v>
      </c>
    </row>
    <row r="59" spans="1:11" x14ac:dyDescent="0.2">
      <c r="B59" s="2"/>
      <c r="C59" s="13"/>
      <c r="D59" s="13"/>
      <c r="E59" s="13"/>
      <c r="F59" s="13"/>
      <c r="G59" s="13"/>
      <c r="H59" s="13"/>
      <c r="I59" s="13"/>
      <c r="J59" s="13"/>
      <c r="K59" s="13"/>
    </row>
    <row r="60" spans="1:11" x14ac:dyDescent="0.2">
      <c r="A60" t="s">
        <v>15</v>
      </c>
      <c r="B60" s="2" t="s">
        <v>22</v>
      </c>
      <c r="C60" s="13">
        <v>4.2699999999999996</v>
      </c>
      <c r="D60" s="13">
        <v>4.26</v>
      </c>
      <c r="E60" s="13">
        <v>4.16</v>
      </c>
      <c r="F60" s="13">
        <v>4.4000000000000004</v>
      </c>
      <c r="G60" s="13">
        <v>4.41</v>
      </c>
      <c r="H60" s="13">
        <v>3.62</v>
      </c>
      <c r="I60" s="13">
        <v>4.28</v>
      </c>
      <c r="J60" s="13">
        <v>4.9400000000000004</v>
      </c>
      <c r="K60" s="14">
        <f t="shared" ref="K60:K62" si="8">AVERAGE(C60, D60, E60, I60, J60)</f>
        <v>4.3819999999999997</v>
      </c>
    </row>
    <row r="61" spans="1:11" x14ac:dyDescent="0.2">
      <c r="B61" s="2" t="s">
        <v>23</v>
      </c>
      <c r="C61" s="13">
        <v>4.46</v>
      </c>
      <c r="D61" s="13">
        <v>4.46</v>
      </c>
      <c r="E61" s="13">
        <v>4.3499999999999996</v>
      </c>
      <c r="F61" s="13">
        <v>4.47</v>
      </c>
      <c r="G61" s="13">
        <v>4.5599999999999996</v>
      </c>
      <c r="H61" s="13">
        <v>3.97</v>
      </c>
      <c r="I61" s="13">
        <v>5.17</v>
      </c>
      <c r="J61" s="13">
        <v>5.08</v>
      </c>
      <c r="K61" s="14">
        <f t="shared" si="8"/>
        <v>4.7039999999999988</v>
      </c>
    </row>
    <row r="62" spans="1:11" x14ac:dyDescent="0.2">
      <c r="B62" s="2" t="s">
        <v>24</v>
      </c>
      <c r="C62" s="13">
        <v>4.49</v>
      </c>
      <c r="D62" s="13">
        <v>4.41</v>
      </c>
      <c r="E62" s="13">
        <v>4.3099999999999996</v>
      </c>
      <c r="F62" s="13">
        <v>4.45</v>
      </c>
      <c r="G62" s="13">
        <v>4.4800000000000004</v>
      </c>
      <c r="H62" s="13">
        <v>3.96</v>
      </c>
      <c r="I62" s="13">
        <v>4.72</v>
      </c>
      <c r="J62" s="13">
        <v>4.9000000000000004</v>
      </c>
      <c r="K62" s="14">
        <f t="shared" si="8"/>
        <v>4.5659999999999998</v>
      </c>
    </row>
    <row r="63" spans="1:11" s="2" customFormat="1" x14ac:dyDescent="0.2">
      <c r="C63" s="14"/>
      <c r="D63" s="14"/>
      <c r="E63" s="14"/>
      <c r="F63" s="14"/>
      <c r="G63" s="14"/>
      <c r="H63" s="14"/>
      <c r="I63" s="14"/>
      <c r="J63" s="14"/>
      <c r="K63" s="14"/>
    </row>
    <row r="64" spans="1:11" s="24" customFormat="1" x14ac:dyDescent="0.2">
      <c r="A64" s="21" t="s">
        <v>12</v>
      </c>
      <c r="C64" s="25"/>
      <c r="D64" s="25"/>
      <c r="E64" s="25"/>
      <c r="F64" s="25"/>
      <c r="G64" s="25"/>
      <c r="H64" s="25"/>
      <c r="I64" s="25"/>
      <c r="J64" s="25"/>
      <c r="K64" s="25"/>
    </row>
    <row r="65" spans="1:11" x14ac:dyDescent="0.2">
      <c r="A65" t="s">
        <v>16</v>
      </c>
      <c r="B65" s="2" t="s">
        <v>22</v>
      </c>
      <c r="C65" s="13">
        <v>4.54</v>
      </c>
      <c r="D65" s="13">
        <v>4.46</v>
      </c>
      <c r="E65" s="13">
        <v>4.8600000000000003</v>
      </c>
      <c r="F65" s="13">
        <v>4.93</v>
      </c>
      <c r="G65" s="13">
        <v>4.84</v>
      </c>
      <c r="H65" s="13">
        <v>4.82</v>
      </c>
      <c r="I65" s="13">
        <v>5.59</v>
      </c>
      <c r="J65" s="13">
        <v>5.35</v>
      </c>
      <c r="K65" s="14">
        <f t="shared" ref="K65:K67" si="9">AVERAGE(C65, D65, E65, I65, J65)</f>
        <v>4.9599999999999991</v>
      </c>
    </row>
    <row r="66" spans="1:11" x14ac:dyDescent="0.2">
      <c r="B66" s="2" t="s">
        <v>23</v>
      </c>
      <c r="C66" s="13">
        <v>3.89</v>
      </c>
      <c r="D66" s="13">
        <v>4.03</v>
      </c>
      <c r="E66" s="13">
        <v>4.12</v>
      </c>
      <c r="F66" s="13">
        <v>4.2300000000000004</v>
      </c>
      <c r="G66" s="13">
        <v>4.09</v>
      </c>
      <c r="H66" s="13">
        <v>4.03</v>
      </c>
      <c r="I66" s="13">
        <v>5</v>
      </c>
      <c r="J66" s="13">
        <v>4.83</v>
      </c>
      <c r="K66" s="14">
        <f t="shared" si="9"/>
        <v>4.3739999999999997</v>
      </c>
    </row>
    <row r="67" spans="1:11" x14ac:dyDescent="0.2">
      <c r="B67" s="2" t="s">
        <v>24</v>
      </c>
      <c r="C67" s="13">
        <v>4.09</v>
      </c>
      <c r="D67" s="13">
        <v>4.1100000000000003</v>
      </c>
      <c r="E67" s="13">
        <v>4.32</v>
      </c>
      <c r="F67" s="13">
        <v>4.3899999999999997</v>
      </c>
      <c r="G67" s="13">
        <v>4.3600000000000003</v>
      </c>
      <c r="H67" s="13">
        <v>4.1900000000000004</v>
      </c>
      <c r="I67" s="13">
        <v>5.17</v>
      </c>
      <c r="J67" s="13">
        <v>4.67</v>
      </c>
      <c r="K67" s="14">
        <f t="shared" si="9"/>
        <v>4.4719999999999995</v>
      </c>
    </row>
    <row r="68" spans="1:11" x14ac:dyDescent="0.2">
      <c r="C68" s="15"/>
      <c r="D68" s="15"/>
      <c r="E68" s="15"/>
      <c r="F68" s="15"/>
      <c r="G68" s="15"/>
      <c r="H68" s="15"/>
      <c r="I68" s="15"/>
      <c r="J68" s="15"/>
      <c r="K68" s="15"/>
    </row>
    <row r="69" spans="1:11" x14ac:dyDescent="0.2">
      <c r="A69" t="s">
        <v>17</v>
      </c>
      <c r="B69" s="2" t="s">
        <v>22</v>
      </c>
      <c r="C69" s="13">
        <v>4.49</v>
      </c>
      <c r="D69" s="13">
        <v>4.66</v>
      </c>
      <c r="E69" s="13">
        <v>4.4400000000000004</v>
      </c>
      <c r="F69" s="13">
        <v>4.5599999999999996</v>
      </c>
      <c r="G69" s="13">
        <v>4.5599999999999996</v>
      </c>
      <c r="H69" s="13">
        <v>4.18</v>
      </c>
      <c r="I69" s="13">
        <v>4.6900000000000004</v>
      </c>
      <c r="J69" s="13">
        <v>4.4800000000000004</v>
      </c>
      <c r="K69" s="14">
        <f t="shared" ref="K69:K71" si="10">AVERAGE(C69, D69, E69, I69, J69)</f>
        <v>4.5520000000000005</v>
      </c>
    </row>
    <row r="70" spans="1:11" x14ac:dyDescent="0.2">
      <c r="B70" s="2" t="s">
        <v>23</v>
      </c>
      <c r="C70" s="13">
        <v>4.74</v>
      </c>
      <c r="D70" s="13">
        <v>5.25</v>
      </c>
      <c r="E70" s="13">
        <v>5.0199999999999996</v>
      </c>
      <c r="F70" s="13">
        <v>5.17</v>
      </c>
      <c r="G70" s="13">
        <v>5.0999999999999996</v>
      </c>
      <c r="H70" s="13">
        <v>4.7699999999999996</v>
      </c>
      <c r="I70" s="13">
        <v>4.8600000000000003</v>
      </c>
      <c r="J70" s="13">
        <v>4.62</v>
      </c>
      <c r="K70" s="14">
        <f t="shared" si="10"/>
        <v>4.8980000000000006</v>
      </c>
    </row>
    <row r="71" spans="1:11" x14ac:dyDescent="0.2">
      <c r="B71" s="2" t="s">
        <v>24</v>
      </c>
      <c r="C71" s="13">
        <v>4.5599999999999996</v>
      </c>
      <c r="D71" s="13">
        <v>4.66</v>
      </c>
      <c r="E71" s="13">
        <v>4.59</v>
      </c>
      <c r="F71" s="13">
        <v>4.8499999999999996</v>
      </c>
      <c r="G71" s="13">
        <v>4.59</v>
      </c>
      <c r="H71" s="13">
        <v>4.3</v>
      </c>
      <c r="I71" s="13">
        <v>4.66</v>
      </c>
      <c r="J71" s="13">
        <v>4.6500000000000004</v>
      </c>
      <c r="K71" s="14">
        <f t="shared" si="10"/>
        <v>4.6239999999999997</v>
      </c>
    </row>
    <row r="72" spans="1:11" x14ac:dyDescent="0.2">
      <c r="C72" s="15"/>
      <c r="D72" s="15"/>
      <c r="E72" s="15"/>
      <c r="F72" s="15"/>
      <c r="G72" s="15"/>
      <c r="H72" s="15"/>
      <c r="I72" s="15"/>
      <c r="J72" s="15"/>
      <c r="K72" s="15"/>
    </row>
    <row r="73" spans="1:11" x14ac:dyDescent="0.2">
      <c r="A73" t="s">
        <v>18</v>
      </c>
      <c r="B73" s="2" t="s">
        <v>22</v>
      </c>
      <c r="C73" s="13">
        <v>4.8899999999999997</v>
      </c>
      <c r="D73" s="13">
        <v>5.28</v>
      </c>
      <c r="E73" s="13">
        <v>5.32</v>
      </c>
      <c r="F73" s="13">
        <v>5.4</v>
      </c>
      <c r="G73" s="13">
        <v>5.44</v>
      </c>
      <c r="H73" s="13">
        <v>5.0999999999999996</v>
      </c>
      <c r="I73" s="13">
        <v>4.62</v>
      </c>
      <c r="J73" s="13">
        <v>5.04</v>
      </c>
      <c r="K73" s="14">
        <f t="shared" ref="K73:K75" si="11">AVERAGE(C73, D73, E73, I73, J73)</f>
        <v>5.0299999999999994</v>
      </c>
    </row>
    <row r="74" spans="1:11" x14ac:dyDescent="0.2">
      <c r="B74" s="2" t="s">
        <v>23</v>
      </c>
      <c r="C74" s="13">
        <v>4.5199999999999996</v>
      </c>
      <c r="D74" s="13">
        <v>4.9000000000000004</v>
      </c>
      <c r="E74" s="13">
        <v>4.49</v>
      </c>
      <c r="F74" s="13">
        <v>4.79</v>
      </c>
      <c r="G74" s="13">
        <v>4.5999999999999996</v>
      </c>
      <c r="H74" s="13">
        <v>4.04</v>
      </c>
      <c r="I74" s="13">
        <v>4.28</v>
      </c>
      <c r="J74" s="13">
        <v>4.63</v>
      </c>
      <c r="K74" s="14">
        <f t="shared" si="11"/>
        <v>4.5640000000000001</v>
      </c>
    </row>
    <row r="75" spans="1:11" x14ac:dyDescent="0.2">
      <c r="B75" s="2" t="s">
        <v>24</v>
      </c>
      <c r="C75" s="13">
        <v>4.4400000000000004</v>
      </c>
      <c r="D75" s="13">
        <v>4.8499999999999996</v>
      </c>
      <c r="E75" s="13">
        <v>4.6100000000000003</v>
      </c>
      <c r="F75" s="13">
        <v>4.8</v>
      </c>
      <c r="G75" s="13">
        <v>4.74</v>
      </c>
      <c r="H75" s="13">
        <v>4.2699999999999996</v>
      </c>
      <c r="I75" s="13">
        <v>4.41</v>
      </c>
      <c r="J75" s="13">
        <v>4.5599999999999996</v>
      </c>
      <c r="K75" s="14">
        <f t="shared" si="11"/>
        <v>4.5739999999999998</v>
      </c>
    </row>
    <row r="76" spans="1:11" x14ac:dyDescent="0.2">
      <c r="C76" s="15"/>
      <c r="D76" s="15"/>
      <c r="E76" s="15"/>
      <c r="F76" s="15"/>
      <c r="G76" s="15"/>
      <c r="H76" s="15"/>
      <c r="I76" s="15"/>
      <c r="J76" s="15"/>
      <c r="K76" s="15"/>
    </row>
    <row r="77" spans="1:11" x14ac:dyDescent="0.2">
      <c r="A77" t="s">
        <v>7</v>
      </c>
      <c r="B77" s="2" t="s">
        <v>22</v>
      </c>
      <c r="C77" s="13">
        <v>4.18</v>
      </c>
      <c r="D77" s="13">
        <v>4.67</v>
      </c>
      <c r="E77" s="13">
        <v>4.7699999999999996</v>
      </c>
      <c r="F77" s="13">
        <v>5.01</v>
      </c>
      <c r="G77" s="13">
        <v>4.84</v>
      </c>
      <c r="H77" s="13">
        <v>4.42</v>
      </c>
      <c r="I77" s="13">
        <v>4.79</v>
      </c>
      <c r="J77" s="13">
        <v>4.67</v>
      </c>
      <c r="K77" s="14">
        <f t="shared" ref="K77:K79" si="12">AVERAGE(C77, D77, E77, I77, J77)</f>
        <v>4.6159999999999997</v>
      </c>
    </row>
    <row r="78" spans="1:11" x14ac:dyDescent="0.2">
      <c r="B78" s="2" t="s">
        <v>23</v>
      </c>
      <c r="C78" s="13">
        <v>4.01</v>
      </c>
      <c r="D78" s="13">
        <v>4.4800000000000004</v>
      </c>
      <c r="E78" s="13">
        <v>4.4400000000000004</v>
      </c>
      <c r="F78" s="13">
        <v>4.6399999999999997</v>
      </c>
      <c r="G78" s="13">
        <v>4.63</v>
      </c>
      <c r="H78" s="13">
        <v>4</v>
      </c>
      <c r="I78" s="13">
        <v>4.4800000000000004</v>
      </c>
      <c r="J78" s="13">
        <v>4.4000000000000004</v>
      </c>
      <c r="K78" s="14">
        <f t="shared" si="12"/>
        <v>4.3620000000000001</v>
      </c>
    </row>
    <row r="79" spans="1:11" x14ac:dyDescent="0.2">
      <c r="B79" s="2" t="s">
        <v>24</v>
      </c>
      <c r="C79" s="13">
        <v>4.66</v>
      </c>
      <c r="D79" s="13">
        <v>4.87</v>
      </c>
      <c r="E79" s="13">
        <v>4.93</v>
      </c>
      <c r="F79" s="13">
        <v>5.2</v>
      </c>
      <c r="G79" s="13">
        <v>5.04</v>
      </c>
      <c r="H79" s="13">
        <v>4.5199999999999996</v>
      </c>
      <c r="I79" s="13">
        <v>4.66</v>
      </c>
      <c r="J79" s="13">
        <v>4.67</v>
      </c>
      <c r="K79" s="14">
        <f t="shared" si="12"/>
        <v>4.758</v>
      </c>
    </row>
  </sheetData>
  <mergeCells count="2">
    <mergeCell ref="A4:B4"/>
    <mergeCell ref="A6:B6"/>
  </mergeCells>
  <conditionalFormatting sqref="C14:K79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scale="83" fitToHeight="0" orientation="landscape" r:id="rId1"/>
  <headerFooter scaleWithDoc="0">
    <oddHeader>&amp;R&amp;G</oddHeader>
    <oddFooter>&amp;C&amp;8&amp;P/&amp;N</oddFooter>
  </headerFooter>
  <rowBreaks count="2" manualBreakCount="2">
    <brk id="29" max="10" man="1"/>
    <brk id="63" max="1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showGridLines="0" zoomScaleNormal="100" workbookViewId="0"/>
  </sheetViews>
  <sheetFormatPr baseColWidth="10" defaultRowHeight="12.75" x14ac:dyDescent="0.2"/>
  <cols>
    <col min="1" max="1" width="38.85546875" customWidth="1"/>
    <col min="2" max="2" width="33.5703125" bestFit="1" customWidth="1"/>
    <col min="3" max="7" width="9.85546875" customWidth="1"/>
  </cols>
  <sheetData>
    <row r="1" spans="1:8" ht="20.25" x14ac:dyDescent="0.3">
      <c r="A1" s="28" t="s">
        <v>46</v>
      </c>
      <c r="B1" s="7"/>
      <c r="C1" s="7"/>
      <c r="D1" s="7"/>
      <c r="E1" s="7"/>
      <c r="F1" s="7"/>
      <c r="G1" s="7"/>
      <c r="H1" s="7"/>
    </row>
    <row r="2" spans="1:8" ht="20.25" x14ac:dyDescent="0.3">
      <c r="A2" s="28" t="s">
        <v>47</v>
      </c>
      <c r="B2" s="7"/>
      <c r="C2" s="7"/>
      <c r="D2" s="7"/>
      <c r="E2" s="7"/>
      <c r="F2" s="7"/>
      <c r="G2" s="7"/>
      <c r="H2" s="7"/>
    </row>
    <row r="3" spans="1:8" x14ac:dyDescent="0.2">
      <c r="A3" s="6"/>
      <c r="B3" s="7"/>
      <c r="C3" s="7"/>
      <c r="D3" s="7"/>
      <c r="E3" s="7"/>
      <c r="F3" s="7"/>
      <c r="G3" s="7"/>
      <c r="H3" s="7"/>
    </row>
    <row r="4" spans="1:8" ht="31.5" customHeight="1" x14ac:dyDescent="0.2">
      <c r="A4" s="50" t="s">
        <v>45</v>
      </c>
      <c r="B4" s="50"/>
      <c r="C4" s="11"/>
      <c r="D4" s="11"/>
      <c r="E4" s="11"/>
      <c r="F4" s="11"/>
      <c r="G4" s="11"/>
      <c r="H4" s="11"/>
    </row>
    <row r="5" spans="1:8" ht="6" customHeight="1" x14ac:dyDescent="0.2">
      <c r="A5" s="12"/>
      <c r="B5" s="10"/>
      <c r="C5" s="11"/>
      <c r="D5" s="11"/>
      <c r="E5" s="11"/>
      <c r="F5" s="11"/>
      <c r="G5" s="11"/>
      <c r="H5" s="11"/>
    </row>
    <row r="6" spans="1:8" ht="41.25" customHeight="1" x14ac:dyDescent="0.2">
      <c r="A6" s="50" t="s">
        <v>28</v>
      </c>
      <c r="B6" s="50"/>
      <c r="C6" s="11"/>
      <c r="D6" s="11"/>
      <c r="E6" s="11"/>
      <c r="F6" s="11"/>
      <c r="G6" s="11"/>
      <c r="H6" s="11"/>
    </row>
    <row r="7" spans="1:8" s="1" customFormat="1" x14ac:dyDescent="0.2">
      <c r="A7" s="8"/>
      <c r="B7" s="8"/>
      <c r="C7" s="9"/>
      <c r="D7" s="9"/>
      <c r="E7" s="9"/>
      <c r="F7" s="9"/>
      <c r="G7" s="9"/>
    </row>
    <row r="8" spans="1:8" s="33" customFormat="1" x14ac:dyDescent="0.2">
      <c r="A8" s="31" t="s">
        <v>53</v>
      </c>
      <c r="B8" s="31"/>
      <c r="C8" s="35" t="s">
        <v>33</v>
      </c>
      <c r="D8" s="36" t="s">
        <v>33</v>
      </c>
      <c r="E8" s="36" t="s">
        <v>38</v>
      </c>
      <c r="F8" s="36" t="s">
        <v>35</v>
      </c>
      <c r="G8" s="37" t="s">
        <v>35</v>
      </c>
    </row>
    <row r="9" spans="1:8" s="33" customFormat="1" x14ac:dyDescent="0.2">
      <c r="A9" s="31"/>
      <c r="B9" s="31"/>
      <c r="C9" s="35" t="s">
        <v>37</v>
      </c>
      <c r="D9" s="36" t="s">
        <v>34</v>
      </c>
      <c r="E9" s="36" t="s">
        <v>39</v>
      </c>
      <c r="F9" s="36" t="s">
        <v>0</v>
      </c>
      <c r="G9" s="37" t="s">
        <v>1</v>
      </c>
    </row>
    <row r="10" spans="1:8" s="21" customFormat="1" x14ac:dyDescent="0.2">
      <c r="A10" s="22"/>
      <c r="B10" s="22"/>
      <c r="C10" s="41" t="s">
        <v>36</v>
      </c>
      <c r="D10" s="42"/>
      <c r="E10" s="42"/>
      <c r="F10" s="42"/>
      <c r="G10" s="43"/>
    </row>
    <row r="11" spans="1:8" s="33" customFormat="1" x14ac:dyDescent="0.2">
      <c r="A11" s="31"/>
      <c r="B11" s="31"/>
      <c r="C11" s="32"/>
      <c r="D11" s="32"/>
      <c r="E11" s="32"/>
      <c r="F11" s="32"/>
      <c r="G11" s="32"/>
    </row>
    <row r="12" spans="1:8" x14ac:dyDescent="0.2">
      <c r="A12" s="17" t="s">
        <v>3</v>
      </c>
      <c r="B12" s="17" t="s">
        <v>22</v>
      </c>
      <c r="C12" s="18">
        <v>4.82</v>
      </c>
      <c r="D12" s="18">
        <v>5.0199999999999996</v>
      </c>
      <c r="E12" s="18">
        <v>4.55</v>
      </c>
      <c r="F12" s="18">
        <v>5</v>
      </c>
      <c r="G12" s="18">
        <v>5</v>
      </c>
    </row>
    <row r="13" spans="1:8" x14ac:dyDescent="0.2">
      <c r="A13" s="19"/>
      <c r="B13" s="17" t="s">
        <v>23</v>
      </c>
      <c r="C13" s="18">
        <v>5.22</v>
      </c>
      <c r="D13" s="18">
        <v>5.21</v>
      </c>
      <c r="E13" s="20">
        <v>5.05</v>
      </c>
      <c r="F13" s="18">
        <v>5.07</v>
      </c>
      <c r="G13" s="18">
        <v>5.13</v>
      </c>
    </row>
    <row r="14" spans="1:8" x14ac:dyDescent="0.2">
      <c r="A14" s="19"/>
      <c r="B14" s="17" t="s">
        <v>24</v>
      </c>
      <c r="C14" s="18">
        <v>5.2</v>
      </c>
      <c r="D14" s="18">
        <v>4.9800000000000004</v>
      </c>
      <c r="E14" s="18">
        <v>5.16</v>
      </c>
      <c r="F14" s="18">
        <v>4.97</v>
      </c>
      <c r="G14" s="18">
        <v>5.4</v>
      </c>
    </row>
    <row r="15" spans="1:8" x14ac:dyDescent="0.2">
      <c r="A15" s="19"/>
      <c r="B15" s="17"/>
      <c r="C15" s="18"/>
      <c r="D15" s="18"/>
      <c r="E15" s="18"/>
      <c r="F15" s="18"/>
      <c r="G15" s="18"/>
    </row>
    <row r="16" spans="1:8" x14ac:dyDescent="0.2">
      <c r="A16" t="s">
        <v>26</v>
      </c>
      <c r="B16" s="17" t="s">
        <v>22</v>
      </c>
      <c r="C16" s="18">
        <v>5.28</v>
      </c>
      <c r="D16" s="18">
        <v>5.16</v>
      </c>
      <c r="E16" s="18">
        <v>5.0999999999999996</v>
      </c>
      <c r="F16" s="18">
        <v>5.34</v>
      </c>
      <c r="G16" s="18">
        <v>5.31</v>
      </c>
    </row>
    <row r="17" spans="1:7" x14ac:dyDescent="0.2">
      <c r="A17" s="27" t="s">
        <v>27</v>
      </c>
      <c r="B17" s="17" t="s">
        <v>23</v>
      </c>
      <c r="C17" s="18">
        <v>4.3499999999999996</v>
      </c>
      <c r="D17" s="18">
        <v>4.6900000000000004</v>
      </c>
      <c r="E17" s="18">
        <v>4.1100000000000003</v>
      </c>
      <c r="F17" s="18">
        <v>4.07</v>
      </c>
      <c r="G17" s="18">
        <v>4.8099999999999996</v>
      </c>
    </row>
    <row r="18" spans="1:7" x14ac:dyDescent="0.2">
      <c r="A18" s="19"/>
      <c r="B18" s="17" t="s">
        <v>24</v>
      </c>
      <c r="C18" s="18">
        <v>4.5999999999999996</v>
      </c>
      <c r="D18" s="18">
        <v>4.49</v>
      </c>
      <c r="E18" s="18">
        <v>4.03</v>
      </c>
      <c r="F18" s="18">
        <v>4.76</v>
      </c>
      <c r="G18" s="18">
        <v>4.7300000000000004</v>
      </c>
    </row>
    <row r="19" spans="1:7" x14ac:dyDescent="0.2">
      <c r="A19" s="19"/>
      <c r="B19" s="17"/>
      <c r="C19" s="18"/>
      <c r="D19" s="18"/>
      <c r="E19" s="18"/>
      <c r="F19" s="18"/>
      <c r="G19" s="18"/>
    </row>
    <row r="20" spans="1:7" x14ac:dyDescent="0.2">
      <c r="A20" s="19" t="s">
        <v>4</v>
      </c>
      <c r="B20" s="17" t="s">
        <v>22</v>
      </c>
      <c r="C20" s="18">
        <v>4.41</v>
      </c>
      <c r="D20" s="18">
        <v>4.54</v>
      </c>
      <c r="E20" s="18">
        <v>4.54</v>
      </c>
      <c r="F20" s="18">
        <v>4.66</v>
      </c>
      <c r="G20" s="18">
        <v>4.67</v>
      </c>
    </row>
    <row r="21" spans="1:7" x14ac:dyDescent="0.2">
      <c r="A21" s="19"/>
      <c r="B21" s="17" t="s">
        <v>23</v>
      </c>
      <c r="C21" s="18">
        <v>4.62</v>
      </c>
      <c r="D21" s="18">
        <v>4.62</v>
      </c>
      <c r="E21" s="18">
        <v>4.1399999999999997</v>
      </c>
      <c r="F21" s="18">
        <v>4.28</v>
      </c>
      <c r="G21" s="18">
        <v>4.71</v>
      </c>
    </row>
    <row r="22" spans="1:7" x14ac:dyDescent="0.2">
      <c r="A22" s="19"/>
      <c r="B22" s="17" t="s">
        <v>24</v>
      </c>
      <c r="C22" s="18">
        <v>4.4400000000000004</v>
      </c>
      <c r="D22" s="18">
        <v>4.62</v>
      </c>
      <c r="E22" s="18">
        <v>4.42</v>
      </c>
      <c r="F22" s="18">
        <v>4.79</v>
      </c>
      <c r="G22" s="18">
        <v>4.6500000000000004</v>
      </c>
    </row>
    <row r="23" spans="1:7" x14ac:dyDescent="0.2">
      <c r="A23" s="19"/>
      <c r="B23" s="17"/>
    </row>
    <row r="24" spans="1:7" x14ac:dyDescent="0.2">
      <c r="A24" s="19" t="s">
        <v>5</v>
      </c>
      <c r="B24" s="17" t="s">
        <v>22</v>
      </c>
      <c r="C24" s="18">
        <v>4.99</v>
      </c>
      <c r="D24" s="18">
        <v>5.36</v>
      </c>
      <c r="E24" s="18">
        <v>5.3</v>
      </c>
      <c r="F24" s="18">
        <v>4.21</v>
      </c>
      <c r="G24" s="18">
        <v>4.5999999999999996</v>
      </c>
    </row>
    <row r="25" spans="1:7" x14ac:dyDescent="0.2">
      <c r="A25" s="19"/>
      <c r="B25" s="17" t="s">
        <v>23</v>
      </c>
      <c r="C25" s="18">
        <v>5.32</v>
      </c>
      <c r="D25" s="18">
        <v>5.41</v>
      </c>
      <c r="E25" s="18">
        <v>5.28</v>
      </c>
      <c r="F25" s="18">
        <v>4.0999999999999996</v>
      </c>
      <c r="G25" s="18">
        <v>4.58</v>
      </c>
    </row>
    <row r="26" spans="1:7" x14ac:dyDescent="0.2">
      <c r="A26" s="19"/>
      <c r="B26" s="17" t="s">
        <v>24</v>
      </c>
      <c r="C26" s="18">
        <v>4.7300000000000004</v>
      </c>
      <c r="D26" s="18">
        <v>4.21</v>
      </c>
      <c r="E26" s="18">
        <v>4.88</v>
      </c>
      <c r="F26" s="18">
        <v>3.48</v>
      </c>
      <c r="G26" s="18">
        <v>4.0999999999999996</v>
      </c>
    </row>
    <row r="27" spans="1:7" x14ac:dyDescent="0.2">
      <c r="B27" s="2"/>
      <c r="C27" s="3"/>
      <c r="D27" s="3"/>
      <c r="E27" s="3"/>
      <c r="F27" s="3"/>
      <c r="G27" s="3"/>
    </row>
    <row r="28" spans="1:7" x14ac:dyDescent="0.2">
      <c r="A28" s="8"/>
      <c r="B28" s="2"/>
      <c r="C28" s="3"/>
      <c r="D28" s="3"/>
      <c r="E28" s="3"/>
      <c r="F28" s="3"/>
      <c r="G28" s="3"/>
    </row>
    <row r="53" spans="3:3" x14ac:dyDescent="0.2">
      <c r="C53" s="4"/>
    </row>
  </sheetData>
  <mergeCells count="2">
    <mergeCell ref="A4:B4"/>
    <mergeCell ref="A6:B6"/>
  </mergeCells>
  <conditionalFormatting sqref="C8:G26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fitToHeight="0" orientation="landscape" r:id="rId1"/>
  <headerFooter scaleWithDoc="0">
    <oddHeader>&amp;R&amp;G</oddHeader>
    <oddFooter>&amp;C&amp;8&amp;P/&amp;N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workbookViewId="0"/>
  </sheetViews>
  <sheetFormatPr baseColWidth="10" defaultRowHeight="12.75" x14ac:dyDescent="0.2"/>
  <cols>
    <col min="1" max="1" width="38.85546875" customWidth="1"/>
    <col min="2" max="2" width="33.5703125" bestFit="1" customWidth="1"/>
    <col min="3" max="7" width="9.85546875" customWidth="1"/>
  </cols>
  <sheetData>
    <row r="1" spans="1:8" ht="20.25" x14ac:dyDescent="0.3">
      <c r="A1" s="28" t="s">
        <v>46</v>
      </c>
      <c r="B1" s="7"/>
      <c r="C1" s="7"/>
      <c r="D1" s="7"/>
      <c r="E1" s="7"/>
      <c r="F1" s="7"/>
      <c r="G1" s="7"/>
      <c r="H1" s="7"/>
    </row>
    <row r="2" spans="1:8" ht="20.25" x14ac:dyDescent="0.3">
      <c r="A2" s="28" t="s">
        <v>49</v>
      </c>
      <c r="B2" s="7"/>
      <c r="C2" s="7"/>
      <c r="D2" s="7"/>
      <c r="E2" s="7"/>
      <c r="F2" s="7"/>
      <c r="G2" s="7"/>
      <c r="H2" s="7"/>
    </row>
    <row r="3" spans="1:8" x14ac:dyDescent="0.2">
      <c r="A3" s="6"/>
      <c r="B3" s="7"/>
      <c r="C3" s="7"/>
      <c r="D3" s="7"/>
      <c r="E3" s="7"/>
      <c r="F3" s="7"/>
      <c r="G3" s="7"/>
      <c r="H3" s="7"/>
    </row>
    <row r="4" spans="1:8" ht="31.5" customHeight="1" x14ac:dyDescent="0.2">
      <c r="A4" s="50" t="s">
        <v>45</v>
      </c>
      <c r="B4" s="50"/>
      <c r="C4" s="11"/>
      <c r="D4" s="11"/>
      <c r="E4" s="11"/>
      <c r="F4" s="11"/>
      <c r="G4" s="11"/>
      <c r="H4" s="11"/>
    </row>
    <row r="5" spans="1:8" ht="6" customHeight="1" x14ac:dyDescent="0.2">
      <c r="A5" s="12"/>
      <c r="B5" s="10"/>
      <c r="C5" s="11"/>
      <c r="D5" s="11"/>
      <c r="E5" s="11"/>
      <c r="F5" s="11"/>
      <c r="G5" s="11"/>
      <c r="H5" s="11"/>
    </row>
    <row r="6" spans="1:8" ht="41.25" customHeight="1" x14ac:dyDescent="0.2">
      <c r="A6" s="50" t="s">
        <v>28</v>
      </c>
      <c r="B6" s="50"/>
      <c r="C6" s="11"/>
      <c r="D6" s="11"/>
      <c r="E6" s="11"/>
      <c r="F6" s="11"/>
      <c r="G6" s="11"/>
      <c r="H6" s="11"/>
    </row>
    <row r="7" spans="1:8" s="19" customFormat="1" x14ac:dyDescent="0.2">
      <c r="A7" s="8"/>
      <c r="B7" s="8"/>
      <c r="C7" s="9"/>
      <c r="D7" s="9"/>
      <c r="E7" s="9"/>
      <c r="F7" s="9"/>
      <c r="G7" s="9"/>
    </row>
    <row r="8" spans="1:8" s="33" customFormat="1" x14ac:dyDescent="0.2">
      <c r="A8" s="31" t="s">
        <v>54</v>
      </c>
      <c r="B8" s="31"/>
      <c r="C8" s="35" t="s">
        <v>33</v>
      </c>
      <c r="D8" s="36" t="s">
        <v>33</v>
      </c>
      <c r="E8" s="36" t="s">
        <v>38</v>
      </c>
      <c r="F8" s="36" t="s">
        <v>35</v>
      </c>
      <c r="G8" s="37" t="s">
        <v>35</v>
      </c>
    </row>
    <row r="9" spans="1:8" s="33" customFormat="1" x14ac:dyDescent="0.2">
      <c r="A9" s="31"/>
      <c r="B9" s="31"/>
      <c r="C9" s="35" t="s">
        <v>37</v>
      </c>
      <c r="D9" s="36" t="s">
        <v>34</v>
      </c>
      <c r="E9" s="36" t="s">
        <v>39</v>
      </c>
      <c r="F9" s="36" t="s">
        <v>0</v>
      </c>
      <c r="G9" s="37" t="s">
        <v>1</v>
      </c>
    </row>
    <row r="10" spans="1:8" s="21" customFormat="1" x14ac:dyDescent="0.2">
      <c r="A10" s="22"/>
      <c r="B10" s="22"/>
      <c r="C10" s="41" t="s">
        <v>36</v>
      </c>
      <c r="D10" s="42"/>
      <c r="E10" s="42"/>
      <c r="F10" s="42"/>
      <c r="G10" s="43"/>
    </row>
    <row r="11" spans="1:8" s="34" customFormat="1" x14ac:dyDescent="0.2">
      <c r="A11" s="31"/>
      <c r="B11" s="31"/>
      <c r="C11" s="32"/>
      <c r="D11" s="32"/>
      <c r="E11" s="32"/>
      <c r="F11" s="32"/>
      <c r="G11" s="32"/>
    </row>
    <row r="12" spans="1:8" s="19" customFormat="1" x14ac:dyDescent="0.2">
      <c r="A12" s="19" t="s">
        <v>40</v>
      </c>
      <c r="B12" s="17" t="s">
        <v>22</v>
      </c>
      <c r="C12" s="18">
        <v>5.04</v>
      </c>
      <c r="D12" s="18">
        <v>5.08</v>
      </c>
      <c r="E12" s="18">
        <v>4.91</v>
      </c>
      <c r="F12" s="18">
        <v>5</v>
      </c>
      <c r="G12" s="18">
        <v>4.88</v>
      </c>
    </row>
    <row r="13" spans="1:8" s="19" customFormat="1" x14ac:dyDescent="0.2">
      <c r="A13" s="49" t="s">
        <v>41</v>
      </c>
      <c r="B13" s="17" t="s">
        <v>23</v>
      </c>
      <c r="C13" s="18">
        <v>4.1100000000000003</v>
      </c>
      <c r="D13" s="18">
        <v>4.82</v>
      </c>
      <c r="E13" s="18">
        <v>4.49</v>
      </c>
      <c r="F13" s="18">
        <v>4.21</v>
      </c>
      <c r="G13" s="18">
        <v>4.88</v>
      </c>
    </row>
    <row r="14" spans="1:8" s="19" customFormat="1" x14ac:dyDescent="0.2">
      <c r="B14" s="17" t="s">
        <v>24</v>
      </c>
      <c r="C14" s="18">
        <v>3.83</v>
      </c>
      <c r="D14" s="18">
        <v>4.46</v>
      </c>
      <c r="E14" s="18">
        <v>4.1399999999999997</v>
      </c>
      <c r="F14" s="18">
        <v>4.1399999999999997</v>
      </c>
      <c r="G14" s="18">
        <v>4.3099999999999996</v>
      </c>
    </row>
    <row r="15" spans="1:8" s="19" customFormat="1" x14ac:dyDescent="0.2">
      <c r="B15" s="17"/>
      <c r="C15" s="18"/>
      <c r="D15" s="18"/>
      <c r="E15" s="18"/>
      <c r="F15" s="18"/>
      <c r="G15" s="18"/>
    </row>
    <row r="16" spans="1:8" s="19" customFormat="1" x14ac:dyDescent="0.2">
      <c r="A16" s="19" t="s">
        <v>8</v>
      </c>
      <c r="B16" s="17" t="s">
        <v>22</v>
      </c>
      <c r="C16" s="18">
        <v>4.9400000000000004</v>
      </c>
      <c r="D16" s="18">
        <v>5.2</v>
      </c>
      <c r="E16" s="18">
        <v>5.36</v>
      </c>
      <c r="F16" s="18">
        <v>5.31</v>
      </c>
      <c r="G16" s="18">
        <v>4.9800000000000004</v>
      </c>
    </row>
    <row r="17" spans="1:7" s="19" customFormat="1" x14ac:dyDescent="0.2">
      <c r="B17" s="17" t="s">
        <v>23</v>
      </c>
      <c r="C17" s="18">
        <v>4.2699999999999996</v>
      </c>
      <c r="D17" s="18">
        <v>4.66</v>
      </c>
      <c r="E17" s="18">
        <v>5.04</v>
      </c>
      <c r="F17" s="18">
        <v>4.9000000000000004</v>
      </c>
      <c r="G17" s="18">
        <v>4.87</v>
      </c>
    </row>
    <row r="18" spans="1:7" s="19" customFormat="1" x14ac:dyDescent="0.2">
      <c r="B18" s="17" t="s">
        <v>24</v>
      </c>
      <c r="C18" s="18">
        <v>4</v>
      </c>
      <c r="D18" s="18">
        <v>4.6399999999999997</v>
      </c>
      <c r="E18" s="18">
        <v>5.46</v>
      </c>
      <c r="F18" s="18">
        <v>4.4800000000000004</v>
      </c>
      <c r="G18" s="18">
        <v>4.58</v>
      </c>
    </row>
    <row r="19" spans="1:7" s="19" customFormat="1" x14ac:dyDescent="0.2">
      <c r="B19" s="17"/>
      <c r="C19" s="18"/>
      <c r="D19" s="18"/>
      <c r="E19" s="18"/>
      <c r="F19" s="18"/>
      <c r="G19" s="18"/>
    </row>
    <row r="20" spans="1:7" s="19" customFormat="1" x14ac:dyDescent="0.2">
      <c r="A20" s="19" t="s">
        <v>9</v>
      </c>
      <c r="B20" s="17" t="s">
        <v>22</v>
      </c>
      <c r="C20" s="18">
        <v>5.07</v>
      </c>
      <c r="D20" s="18">
        <v>5.34</v>
      </c>
      <c r="E20" s="18">
        <v>5.38</v>
      </c>
      <c r="F20" s="18">
        <v>5.52</v>
      </c>
      <c r="G20" s="18">
        <v>5.38</v>
      </c>
    </row>
    <row r="21" spans="1:7" s="19" customFormat="1" x14ac:dyDescent="0.2">
      <c r="B21" s="17" t="s">
        <v>23</v>
      </c>
      <c r="C21" s="18">
        <v>4.99</v>
      </c>
      <c r="D21" s="18">
        <v>5.05</v>
      </c>
      <c r="E21" s="18">
        <v>4.97</v>
      </c>
      <c r="F21" s="18">
        <v>4.45</v>
      </c>
      <c r="G21" s="18">
        <v>5</v>
      </c>
    </row>
    <row r="22" spans="1:7" s="19" customFormat="1" x14ac:dyDescent="0.2">
      <c r="B22" s="17" t="s">
        <v>24</v>
      </c>
      <c r="C22" s="18">
        <v>3.52</v>
      </c>
      <c r="D22" s="18">
        <v>3.11</v>
      </c>
      <c r="E22" s="18">
        <v>3.12</v>
      </c>
      <c r="F22" s="18">
        <v>2</v>
      </c>
      <c r="G22" s="18">
        <v>2.92</v>
      </c>
    </row>
    <row r="23" spans="1:7" s="19" customFormat="1" x14ac:dyDescent="0.2">
      <c r="B23" s="17"/>
      <c r="C23" s="18"/>
      <c r="D23" s="18"/>
      <c r="E23" s="18"/>
      <c r="F23" s="18"/>
      <c r="G23" s="18"/>
    </row>
    <row r="24" spans="1:7" s="19" customFormat="1" x14ac:dyDescent="0.2">
      <c r="A24" s="19" t="s">
        <v>10</v>
      </c>
      <c r="B24" s="17" t="s">
        <v>22</v>
      </c>
      <c r="C24" s="18">
        <v>4.72</v>
      </c>
      <c r="D24" s="18">
        <v>4.3600000000000003</v>
      </c>
      <c r="E24" s="18">
        <v>4.28</v>
      </c>
      <c r="F24" s="18">
        <v>3.9</v>
      </c>
      <c r="G24" s="18">
        <v>4.7699999999999996</v>
      </c>
    </row>
    <row r="25" spans="1:7" s="19" customFormat="1" x14ac:dyDescent="0.2">
      <c r="B25" s="17" t="s">
        <v>23</v>
      </c>
      <c r="C25" s="18">
        <v>5.04</v>
      </c>
      <c r="D25" s="18">
        <v>4.95</v>
      </c>
      <c r="E25" s="18">
        <v>4.5999999999999996</v>
      </c>
      <c r="F25" s="18">
        <v>3.28</v>
      </c>
      <c r="G25" s="18">
        <v>4.9400000000000004</v>
      </c>
    </row>
    <row r="26" spans="1:7" s="19" customFormat="1" x14ac:dyDescent="0.2">
      <c r="B26" s="17" t="s">
        <v>24</v>
      </c>
      <c r="C26" s="18">
        <v>5.0199999999999996</v>
      </c>
      <c r="D26" s="18">
        <v>4.6399999999999997</v>
      </c>
      <c r="E26" s="18">
        <v>4.13</v>
      </c>
      <c r="F26" s="18">
        <v>3.03</v>
      </c>
      <c r="G26" s="18">
        <v>4.9800000000000004</v>
      </c>
    </row>
    <row r="27" spans="1:7" x14ac:dyDescent="0.2">
      <c r="B27" s="2"/>
      <c r="C27" s="3"/>
      <c r="D27" s="3"/>
      <c r="E27" s="3"/>
      <c r="F27" s="3"/>
      <c r="G27" s="3"/>
    </row>
    <row r="28" spans="1:7" x14ac:dyDescent="0.2">
      <c r="A28" s="8"/>
    </row>
    <row r="29" spans="1:7" x14ac:dyDescent="0.2">
      <c r="A29" s="8"/>
    </row>
  </sheetData>
  <mergeCells count="2">
    <mergeCell ref="A4:B4"/>
    <mergeCell ref="A6:B6"/>
  </mergeCells>
  <conditionalFormatting sqref="C11:G26">
    <cfRule type="colorScale" priority="2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C8:G10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fitToHeight="0" orientation="landscape" r:id="rId1"/>
  <headerFooter scaleWithDoc="0">
    <oddHeader>&amp;R&amp;G</oddHeader>
    <oddFooter>&amp;C&amp;8&amp;P/&amp;N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zoomScaleNormal="100" workbookViewId="0"/>
  </sheetViews>
  <sheetFormatPr baseColWidth="10" defaultRowHeight="12.75" x14ac:dyDescent="0.2"/>
  <cols>
    <col min="1" max="1" width="38.85546875" customWidth="1"/>
    <col min="2" max="2" width="33.5703125" bestFit="1" customWidth="1"/>
    <col min="3" max="7" width="9.85546875" customWidth="1"/>
  </cols>
  <sheetData>
    <row r="1" spans="1:8" ht="20.25" x14ac:dyDescent="0.3">
      <c r="A1" s="28" t="s">
        <v>46</v>
      </c>
      <c r="B1" s="7"/>
      <c r="C1" s="7"/>
      <c r="D1" s="7"/>
      <c r="E1" s="7"/>
      <c r="F1" s="7"/>
      <c r="G1" s="7"/>
      <c r="H1" s="7"/>
    </row>
    <row r="2" spans="1:8" ht="20.25" x14ac:dyDescent="0.3">
      <c r="A2" s="28" t="s">
        <v>50</v>
      </c>
      <c r="B2" s="7"/>
      <c r="C2" s="7"/>
      <c r="D2" s="7"/>
      <c r="E2" s="7"/>
      <c r="F2" s="7"/>
      <c r="G2" s="7"/>
      <c r="H2" s="7"/>
    </row>
    <row r="3" spans="1:8" x14ac:dyDescent="0.2">
      <c r="A3" s="6"/>
      <c r="B3" s="7"/>
      <c r="C3" s="7"/>
      <c r="D3" s="7"/>
      <c r="E3" s="7"/>
      <c r="F3" s="7"/>
      <c r="G3" s="7"/>
      <c r="H3" s="7"/>
    </row>
    <row r="4" spans="1:8" ht="31.5" customHeight="1" x14ac:dyDescent="0.2">
      <c r="A4" s="50" t="s">
        <v>45</v>
      </c>
      <c r="B4" s="50"/>
      <c r="C4" s="11"/>
      <c r="D4" s="11"/>
      <c r="E4" s="11"/>
      <c r="F4" s="11"/>
      <c r="G4" s="11"/>
      <c r="H4" s="11"/>
    </row>
    <row r="5" spans="1:8" ht="6" customHeight="1" x14ac:dyDescent="0.2">
      <c r="A5" s="12"/>
      <c r="B5" s="10"/>
      <c r="C5" s="11"/>
      <c r="D5" s="11"/>
      <c r="E5" s="11"/>
      <c r="F5" s="11"/>
      <c r="G5" s="11"/>
      <c r="H5" s="11"/>
    </row>
    <row r="6" spans="1:8" ht="41.25" customHeight="1" x14ac:dyDescent="0.2">
      <c r="A6" s="50" t="s">
        <v>28</v>
      </c>
      <c r="B6" s="50"/>
      <c r="C6" s="11"/>
      <c r="D6" s="11"/>
      <c r="E6" s="11"/>
      <c r="F6" s="11"/>
      <c r="G6" s="11"/>
      <c r="H6" s="11"/>
    </row>
    <row r="7" spans="1:8" s="19" customFormat="1" x14ac:dyDescent="0.2">
      <c r="A7" s="8"/>
      <c r="B7" s="8"/>
      <c r="C7" s="9"/>
      <c r="D7" s="9"/>
      <c r="E7" s="9"/>
      <c r="F7" s="9"/>
      <c r="G7" s="9"/>
    </row>
    <row r="8" spans="1:8" s="33" customFormat="1" x14ac:dyDescent="0.2">
      <c r="A8" s="31" t="s">
        <v>55</v>
      </c>
      <c r="B8" s="31"/>
      <c r="C8" s="35" t="s">
        <v>33</v>
      </c>
      <c r="D8" s="36" t="s">
        <v>33</v>
      </c>
      <c r="E8" s="36" t="s">
        <v>38</v>
      </c>
      <c r="F8" s="36" t="s">
        <v>35</v>
      </c>
      <c r="G8" s="37" t="s">
        <v>35</v>
      </c>
    </row>
    <row r="9" spans="1:8" s="33" customFormat="1" x14ac:dyDescent="0.2">
      <c r="A9" s="31"/>
      <c r="B9" s="31"/>
      <c r="C9" s="35" t="s">
        <v>37</v>
      </c>
      <c r="D9" s="36" t="s">
        <v>34</v>
      </c>
      <c r="E9" s="36" t="s">
        <v>39</v>
      </c>
      <c r="F9" s="36" t="s">
        <v>0</v>
      </c>
      <c r="G9" s="37" t="s">
        <v>1</v>
      </c>
    </row>
    <row r="10" spans="1:8" s="21" customFormat="1" x14ac:dyDescent="0.2">
      <c r="A10" s="22"/>
      <c r="B10" s="22"/>
      <c r="C10" s="41" t="s">
        <v>36</v>
      </c>
      <c r="D10" s="42"/>
      <c r="E10" s="42"/>
      <c r="F10" s="42"/>
      <c r="G10" s="43"/>
    </row>
    <row r="11" spans="1:8" s="34" customFormat="1" x14ac:dyDescent="0.2">
      <c r="A11" s="31"/>
      <c r="B11" s="31"/>
      <c r="C11" s="32"/>
      <c r="D11" s="32"/>
      <c r="E11" s="32"/>
      <c r="F11" s="32"/>
      <c r="G11" s="32"/>
    </row>
    <row r="12" spans="1:8" s="19" customFormat="1" x14ac:dyDescent="0.2">
      <c r="A12" t="s">
        <v>42</v>
      </c>
      <c r="B12" s="17" t="s">
        <v>22</v>
      </c>
      <c r="C12" s="18">
        <v>5</v>
      </c>
      <c r="D12" s="18">
        <v>4.9800000000000004</v>
      </c>
      <c r="E12" s="18">
        <v>5.0999999999999996</v>
      </c>
      <c r="F12" s="18">
        <v>4.59</v>
      </c>
      <c r="G12" s="18">
        <v>4.63</v>
      </c>
    </row>
    <row r="13" spans="1:8" s="19" customFormat="1" x14ac:dyDescent="0.2">
      <c r="A13" s="27" t="s">
        <v>44</v>
      </c>
      <c r="B13" s="17" t="s">
        <v>23</v>
      </c>
      <c r="C13" s="18">
        <v>4.83</v>
      </c>
      <c r="D13" s="18">
        <v>4.9000000000000004</v>
      </c>
      <c r="E13" s="18">
        <v>4.99</v>
      </c>
      <c r="F13" s="18">
        <v>4.66</v>
      </c>
      <c r="G13" s="18">
        <v>4.7300000000000004</v>
      </c>
    </row>
    <row r="14" spans="1:8" s="19" customFormat="1" x14ac:dyDescent="0.2">
      <c r="A14" s="49" t="s">
        <v>43</v>
      </c>
      <c r="B14" s="17" t="s">
        <v>24</v>
      </c>
      <c r="C14" s="18">
        <v>4.72</v>
      </c>
      <c r="D14" s="18">
        <v>4.9800000000000004</v>
      </c>
      <c r="E14" s="18">
        <v>5.22</v>
      </c>
      <c r="F14" s="18">
        <v>4.9000000000000004</v>
      </c>
      <c r="G14" s="18">
        <v>4.6900000000000004</v>
      </c>
    </row>
    <row r="15" spans="1:8" s="19" customFormat="1" x14ac:dyDescent="0.2">
      <c r="B15" s="17"/>
      <c r="C15" s="18"/>
      <c r="D15" s="18"/>
      <c r="E15" s="18"/>
      <c r="F15" s="18"/>
      <c r="G15" s="18"/>
    </row>
    <row r="16" spans="1:8" s="19" customFormat="1" x14ac:dyDescent="0.2">
      <c r="A16" s="19" t="s">
        <v>13</v>
      </c>
      <c r="B16" s="17" t="s">
        <v>22</v>
      </c>
      <c r="C16" s="18">
        <v>4.59</v>
      </c>
      <c r="D16" s="18">
        <v>4.8499999999999996</v>
      </c>
      <c r="E16" s="18">
        <v>4.42</v>
      </c>
      <c r="F16" s="18">
        <v>4.79</v>
      </c>
      <c r="G16" s="18">
        <v>5</v>
      </c>
    </row>
    <row r="17" spans="1:7" s="19" customFormat="1" x14ac:dyDescent="0.2">
      <c r="B17" s="17" t="s">
        <v>23</v>
      </c>
      <c r="C17" s="18">
        <v>4.5</v>
      </c>
      <c r="D17" s="18">
        <v>4.74</v>
      </c>
      <c r="E17" s="18">
        <v>4.41</v>
      </c>
      <c r="F17" s="18">
        <v>4.9000000000000004</v>
      </c>
      <c r="G17" s="18">
        <v>4.96</v>
      </c>
    </row>
    <row r="18" spans="1:7" s="19" customFormat="1" x14ac:dyDescent="0.2">
      <c r="B18" s="17" t="s">
        <v>24</v>
      </c>
      <c r="C18" s="18">
        <v>4.32</v>
      </c>
      <c r="D18" s="18">
        <v>4.54</v>
      </c>
      <c r="E18" s="18">
        <v>4.3499999999999996</v>
      </c>
      <c r="F18" s="18">
        <v>4.59</v>
      </c>
      <c r="G18" s="18">
        <v>4.92</v>
      </c>
    </row>
    <row r="19" spans="1:7" s="19" customFormat="1" x14ac:dyDescent="0.2">
      <c r="B19" s="17"/>
      <c r="C19" s="18"/>
      <c r="D19" s="18"/>
      <c r="E19" s="18"/>
      <c r="F19" s="18"/>
      <c r="G19" s="18"/>
    </row>
    <row r="20" spans="1:7" s="19" customFormat="1" x14ac:dyDescent="0.2">
      <c r="A20" s="19" t="s">
        <v>14</v>
      </c>
      <c r="B20" s="17" t="s">
        <v>22</v>
      </c>
      <c r="C20" s="18">
        <v>4.57</v>
      </c>
      <c r="D20" s="18">
        <v>4.3</v>
      </c>
      <c r="E20" s="18">
        <v>4.08</v>
      </c>
      <c r="F20" s="18">
        <v>4</v>
      </c>
      <c r="G20" s="18">
        <v>4</v>
      </c>
    </row>
    <row r="21" spans="1:7" s="19" customFormat="1" x14ac:dyDescent="0.2">
      <c r="B21" s="17" t="s">
        <v>23</v>
      </c>
      <c r="C21" s="18">
        <v>4.34</v>
      </c>
      <c r="D21" s="18">
        <v>4.3</v>
      </c>
      <c r="E21" s="18">
        <v>3.93</v>
      </c>
      <c r="F21" s="18">
        <v>3.9</v>
      </c>
      <c r="G21" s="18">
        <v>4.13</v>
      </c>
    </row>
    <row r="22" spans="1:7" s="19" customFormat="1" x14ac:dyDescent="0.2">
      <c r="B22" s="17" t="s">
        <v>24</v>
      </c>
      <c r="C22" s="18">
        <v>4.0599999999999996</v>
      </c>
      <c r="D22" s="18">
        <v>3.66</v>
      </c>
      <c r="E22" s="18">
        <v>3.61</v>
      </c>
      <c r="F22" s="18">
        <v>3.31</v>
      </c>
      <c r="G22" s="18">
        <v>3.79</v>
      </c>
    </row>
    <row r="23" spans="1:7" s="19" customFormat="1" x14ac:dyDescent="0.2">
      <c r="B23" s="17"/>
      <c r="C23" s="18"/>
      <c r="D23" s="18"/>
      <c r="E23" s="18"/>
      <c r="F23" s="18"/>
      <c r="G23" s="18"/>
    </row>
    <row r="24" spans="1:7" s="19" customFormat="1" x14ac:dyDescent="0.2">
      <c r="A24" s="19" t="s">
        <v>15</v>
      </c>
      <c r="B24" s="17" t="s">
        <v>22</v>
      </c>
      <c r="C24" s="18">
        <v>4.2699999999999996</v>
      </c>
      <c r="D24" s="18">
        <v>4.26</v>
      </c>
      <c r="E24" s="18">
        <v>4.16</v>
      </c>
      <c r="F24" s="18">
        <v>4.28</v>
      </c>
      <c r="G24" s="18">
        <v>4.9400000000000004</v>
      </c>
    </row>
    <row r="25" spans="1:7" s="19" customFormat="1" x14ac:dyDescent="0.2">
      <c r="B25" s="17" t="s">
        <v>23</v>
      </c>
      <c r="C25" s="18">
        <v>4.46</v>
      </c>
      <c r="D25" s="18">
        <v>4.46</v>
      </c>
      <c r="E25" s="18">
        <v>4.3499999999999996</v>
      </c>
      <c r="F25" s="18">
        <v>5.17</v>
      </c>
      <c r="G25" s="18">
        <v>5.08</v>
      </c>
    </row>
    <row r="26" spans="1:7" s="19" customFormat="1" x14ac:dyDescent="0.2">
      <c r="B26" s="17" t="s">
        <v>24</v>
      </c>
      <c r="C26" s="18">
        <v>4.49</v>
      </c>
      <c r="D26" s="18">
        <v>4.41</v>
      </c>
      <c r="E26" s="18">
        <v>4.3099999999999996</v>
      </c>
      <c r="F26" s="18">
        <v>4.72</v>
      </c>
      <c r="G26" s="18">
        <v>4.9000000000000004</v>
      </c>
    </row>
    <row r="27" spans="1:7" x14ac:dyDescent="0.2">
      <c r="B27" s="2"/>
      <c r="C27" s="3"/>
      <c r="D27" s="3"/>
      <c r="E27" s="3"/>
      <c r="F27" s="3"/>
      <c r="G27" s="3"/>
    </row>
    <row r="28" spans="1:7" x14ac:dyDescent="0.2">
      <c r="A28" s="8"/>
      <c r="B28" s="2"/>
      <c r="C28" s="3"/>
      <c r="D28" s="3"/>
      <c r="E28" s="3"/>
      <c r="F28" s="3"/>
      <c r="G28" s="3"/>
    </row>
  </sheetData>
  <mergeCells count="2">
    <mergeCell ref="A4:B4"/>
    <mergeCell ref="A6:B6"/>
  </mergeCells>
  <conditionalFormatting sqref="C11:G26">
    <cfRule type="colorScale" priority="2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C8:G10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fitToHeight="0" orientation="landscape" r:id="rId1"/>
  <headerFooter scaleWithDoc="0">
    <oddHeader>&amp;R&amp;G</oddHeader>
    <oddFooter>&amp;C&amp;8&amp;P/&amp;N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zoomScaleNormal="100" workbookViewId="0"/>
  </sheetViews>
  <sheetFormatPr baseColWidth="10" defaultRowHeight="12.75" x14ac:dyDescent="0.2"/>
  <cols>
    <col min="1" max="1" width="38.85546875" customWidth="1"/>
    <col min="2" max="2" width="33.5703125" bestFit="1" customWidth="1"/>
    <col min="3" max="7" width="9.85546875" customWidth="1"/>
  </cols>
  <sheetData>
    <row r="1" spans="1:8" ht="20.25" x14ac:dyDescent="0.3">
      <c r="A1" s="28" t="s">
        <v>46</v>
      </c>
      <c r="B1" s="7"/>
      <c r="C1" s="7"/>
      <c r="D1" s="7"/>
      <c r="E1" s="7"/>
      <c r="F1" s="7"/>
      <c r="G1" s="7"/>
      <c r="H1" s="7"/>
    </row>
    <row r="2" spans="1:8" ht="20.25" x14ac:dyDescent="0.3">
      <c r="A2" s="28" t="s">
        <v>51</v>
      </c>
      <c r="B2" s="7"/>
      <c r="C2" s="7"/>
      <c r="D2" s="7"/>
      <c r="E2" s="7"/>
      <c r="F2" s="7"/>
      <c r="G2" s="7"/>
      <c r="H2" s="7"/>
    </row>
    <row r="3" spans="1:8" x14ac:dyDescent="0.2">
      <c r="A3" s="6"/>
      <c r="B3" s="7"/>
      <c r="C3" s="7"/>
      <c r="D3" s="7"/>
      <c r="E3" s="7"/>
      <c r="F3" s="7"/>
      <c r="G3" s="7"/>
      <c r="H3" s="7"/>
    </row>
    <row r="4" spans="1:8" ht="31.5" customHeight="1" x14ac:dyDescent="0.2">
      <c r="A4" s="50" t="s">
        <v>45</v>
      </c>
      <c r="B4" s="50"/>
      <c r="C4" s="11"/>
      <c r="D4" s="11"/>
      <c r="E4" s="11"/>
      <c r="F4" s="11"/>
      <c r="G4" s="11"/>
      <c r="H4" s="11"/>
    </row>
    <row r="5" spans="1:8" ht="6" customHeight="1" x14ac:dyDescent="0.2">
      <c r="A5" s="12"/>
      <c r="B5" s="10"/>
      <c r="C5" s="11"/>
      <c r="D5" s="11"/>
      <c r="E5" s="11"/>
      <c r="F5" s="11"/>
      <c r="G5" s="11"/>
      <c r="H5" s="11"/>
    </row>
    <row r="6" spans="1:8" ht="41.25" customHeight="1" x14ac:dyDescent="0.2">
      <c r="A6" s="50" t="s">
        <v>28</v>
      </c>
      <c r="B6" s="50"/>
      <c r="C6" s="11"/>
      <c r="D6" s="11"/>
      <c r="E6" s="11"/>
      <c r="F6" s="11"/>
      <c r="G6" s="11"/>
      <c r="H6" s="11"/>
    </row>
    <row r="7" spans="1:8" s="19" customFormat="1" x14ac:dyDescent="0.2">
      <c r="A7" s="8"/>
      <c r="B7" s="8"/>
      <c r="C7" s="9"/>
      <c r="D7" s="9"/>
      <c r="E7" s="9"/>
      <c r="F7" s="9"/>
      <c r="G7" s="9"/>
    </row>
    <row r="8" spans="1:8" s="33" customFormat="1" x14ac:dyDescent="0.2">
      <c r="A8" s="31" t="s">
        <v>56</v>
      </c>
      <c r="B8" s="31"/>
      <c r="C8" s="35" t="s">
        <v>33</v>
      </c>
      <c r="D8" s="36" t="s">
        <v>33</v>
      </c>
      <c r="E8" s="36" t="s">
        <v>38</v>
      </c>
      <c r="F8" s="36" t="s">
        <v>35</v>
      </c>
      <c r="G8" s="37" t="s">
        <v>35</v>
      </c>
    </row>
    <row r="9" spans="1:8" s="33" customFormat="1" x14ac:dyDescent="0.2">
      <c r="A9" s="31"/>
      <c r="B9" s="31"/>
      <c r="C9" s="35" t="s">
        <v>37</v>
      </c>
      <c r="D9" s="36" t="s">
        <v>34</v>
      </c>
      <c r="E9" s="36" t="s">
        <v>39</v>
      </c>
      <c r="F9" s="36" t="s">
        <v>0</v>
      </c>
      <c r="G9" s="37" t="s">
        <v>1</v>
      </c>
    </row>
    <row r="10" spans="1:8" s="21" customFormat="1" x14ac:dyDescent="0.2">
      <c r="A10" s="22"/>
      <c r="B10" s="22"/>
      <c r="C10" s="41" t="s">
        <v>36</v>
      </c>
      <c r="D10" s="42"/>
      <c r="E10" s="42"/>
      <c r="F10" s="42"/>
      <c r="G10" s="43"/>
    </row>
    <row r="11" spans="1:8" s="34" customFormat="1" x14ac:dyDescent="0.2">
      <c r="A11" s="31"/>
      <c r="B11" s="31"/>
      <c r="C11" s="32"/>
      <c r="D11" s="32"/>
      <c r="E11" s="32"/>
      <c r="F11" s="32"/>
      <c r="G11" s="32"/>
    </row>
    <row r="12" spans="1:8" s="19" customFormat="1" x14ac:dyDescent="0.2">
      <c r="A12" s="19" t="s">
        <v>16</v>
      </c>
      <c r="B12" s="17" t="s">
        <v>22</v>
      </c>
      <c r="C12" s="18">
        <v>4.54</v>
      </c>
      <c r="D12" s="18">
        <v>4.46</v>
      </c>
      <c r="E12" s="18">
        <v>4.8600000000000003</v>
      </c>
      <c r="F12" s="18">
        <v>5.59</v>
      </c>
      <c r="G12" s="18">
        <v>5.35</v>
      </c>
    </row>
    <row r="13" spans="1:8" s="19" customFormat="1" x14ac:dyDescent="0.2">
      <c r="B13" s="17" t="s">
        <v>23</v>
      </c>
      <c r="C13" s="18">
        <v>3.89</v>
      </c>
      <c r="D13" s="18">
        <v>4.03</v>
      </c>
      <c r="E13" s="18">
        <v>4.12</v>
      </c>
      <c r="F13" s="18">
        <v>5</v>
      </c>
      <c r="G13" s="18">
        <v>4.83</v>
      </c>
    </row>
    <row r="14" spans="1:8" s="19" customFormat="1" x14ac:dyDescent="0.2">
      <c r="B14" s="17" t="s">
        <v>24</v>
      </c>
      <c r="C14" s="18">
        <v>4.09</v>
      </c>
      <c r="D14" s="18">
        <v>4.1100000000000003</v>
      </c>
      <c r="E14" s="18">
        <v>4.32</v>
      </c>
      <c r="F14" s="18">
        <v>5.17</v>
      </c>
      <c r="G14" s="18">
        <v>4.67</v>
      </c>
    </row>
    <row r="15" spans="1:8" s="19" customFormat="1" x14ac:dyDescent="0.2">
      <c r="B15" s="17"/>
      <c r="C15" s="18"/>
      <c r="D15" s="18"/>
      <c r="E15" s="18"/>
      <c r="F15" s="18"/>
      <c r="G15" s="18"/>
    </row>
    <row r="16" spans="1:8" s="19" customFormat="1" x14ac:dyDescent="0.2">
      <c r="A16" s="19" t="s">
        <v>17</v>
      </c>
      <c r="B16" s="17" t="s">
        <v>22</v>
      </c>
      <c r="C16" s="18">
        <v>4.49</v>
      </c>
      <c r="D16" s="18">
        <v>4.66</v>
      </c>
      <c r="E16" s="18">
        <v>4.4400000000000004</v>
      </c>
      <c r="F16" s="18">
        <v>4.6900000000000004</v>
      </c>
      <c r="G16" s="18">
        <v>4.4800000000000004</v>
      </c>
    </row>
    <row r="17" spans="1:7" s="19" customFormat="1" x14ac:dyDescent="0.2">
      <c r="B17" s="17" t="s">
        <v>23</v>
      </c>
      <c r="C17" s="18">
        <v>4.74</v>
      </c>
      <c r="D17" s="18">
        <v>5.25</v>
      </c>
      <c r="E17" s="18">
        <v>5.0199999999999996</v>
      </c>
      <c r="F17" s="18">
        <v>4.8600000000000003</v>
      </c>
      <c r="G17" s="18">
        <v>4.62</v>
      </c>
    </row>
    <row r="18" spans="1:7" s="19" customFormat="1" x14ac:dyDescent="0.2">
      <c r="B18" s="17" t="s">
        <v>24</v>
      </c>
      <c r="C18" s="18">
        <v>4.5599999999999996</v>
      </c>
      <c r="D18" s="18">
        <v>4.66</v>
      </c>
      <c r="E18" s="18">
        <v>4.59</v>
      </c>
      <c r="F18" s="18">
        <v>4.66</v>
      </c>
      <c r="G18" s="18">
        <v>4.6500000000000004</v>
      </c>
    </row>
    <row r="19" spans="1:7" s="19" customFormat="1" x14ac:dyDescent="0.2">
      <c r="B19" s="17"/>
      <c r="C19" s="18"/>
      <c r="D19" s="18"/>
      <c r="E19" s="18"/>
      <c r="F19" s="18"/>
      <c r="G19" s="18"/>
    </row>
    <row r="20" spans="1:7" s="19" customFormat="1" x14ac:dyDescent="0.2">
      <c r="A20" s="19" t="s">
        <v>18</v>
      </c>
      <c r="B20" s="17" t="s">
        <v>22</v>
      </c>
      <c r="C20" s="18">
        <v>4.8899999999999997</v>
      </c>
      <c r="D20" s="18">
        <v>5.28</v>
      </c>
      <c r="E20" s="18">
        <v>5.32</v>
      </c>
      <c r="F20" s="18">
        <v>4.62</v>
      </c>
      <c r="G20" s="18">
        <v>5.04</v>
      </c>
    </row>
    <row r="21" spans="1:7" s="19" customFormat="1" x14ac:dyDescent="0.2">
      <c r="B21" s="17" t="s">
        <v>23</v>
      </c>
      <c r="C21" s="18">
        <v>4.5199999999999996</v>
      </c>
      <c r="D21" s="18">
        <v>4.9000000000000004</v>
      </c>
      <c r="E21" s="18">
        <v>4.49</v>
      </c>
      <c r="F21" s="18">
        <v>4.28</v>
      </c>
      <c r="G21" s="18">
        <v>4.63</v>
      </c>
    </row>
    <row r="22" spans="1:7" s="19" customFormat="1" x14ac:dyDescent="0.2">
      <c r="B22" s="17" t="s">
        <v>24</v>
      </c>
      <c r="C22" s="18">
        <v>4.4400000000000004</v>
      </c>
      <c r="D22" s="18">
        <v>4.8499999999999996</v>
      </c>
      <c r="E22" s="18">
        <v>4.6100000000000003</v>
      </c>
      <c r="F22" s="18">
        <v>4.41</v>
      </c>
      <c r="G22" s="18">
        <v>4.5599999999999996</v>
      </c>
    </row>
    <row r="23" spans="1:7" s="19" customFormat="1" x14ac:dyDescent="0.2">
      <c r="B23" s="17"/>
      <c r="C23" s="18"/>
      <c r="D23" s="18"/>
      <c r="E23" s="18"/>
      <c r="F23" s="18"/>
      <c r="G23" s="18"/>
    </row>
    <row r="24" spans="1:7" s="19" customFormat="1" x14ac:dyDescent="0.2">
      <c r="A24" s="19" t="s">
        <v>7</v>
      </c>
      <c r="B24" s="17" t="s">
        <v>22</v>
      </c>
      <c r="C24" s="18">
        <v>4.18</v>
      </c>
      <c r="D24" s="18">
        <v>4.67</v>
      </c>
      <c r="E24" s="18">
        <v>4.7699999999999996</v>
      </c>
      <c r="F24" s="18">
        <v>4.79</v>
      </c>
      <c r="G24" s="18">
        <v>4.67</v>
      </c>
    </row>
    <row r="25" spans="1:7" s="19" customFormat="1" x14ac:dyDescent="0.2">
      <c r="B25" s="17" t="s">
        <v>23</v>
      </c>
      <c r="C25" s="18">
        <v>4.01</v>
      </c>
      <c r="D25" s="18">
        <v>4.4800000000000004</v>
      </c>
      <c r="E25" s="18">
        <v>4.4400000000000004</v>
      </c>
      <c r="F25" s="18">
        <v>4.4800000000000004</v>
      </c>
      <c r="G25" s="18">
        <v>4.4000000000000004</v>
      </c>
    </row>
    <row r="26" spans="1:7" s="19" customFormat="1" x14ac:dyDescent="0.2">
      <c r="B26" s="17" t="s">
        <v>24</v>
      </c>
      <c r="C26" s="18">
        <v>4.66</v>
      </c>
      <c r="D26" s="18">
        <v>4.87</v>
      </c>
      <c r="E26" s="18">
        <v>4.93</v>
      </c>
      <c r="F26" s="18">
        <v>4.66</v>
      </c>
      <c r="G26" s="18">
        <v>4.67</v>
      </c>
    </row>
    <row r="27" spans="1:7" x14ac:dyDescent="0.2">
      <c r="B27" s="2"/>
      <c r="C27" s="3"/>
      <c r="D27" s="3"/>
      <c r="E27" s="3"/>
      <c r="F27" s="3"/>
      <c r="G27" s="3"/>
    </row>
    <row r="28" spans="1:7" x14ac:dyDescent="0.2">
      <c r="A28" s="8"/>
      <c r="B28" s="2"/>
      <c r="C28" s="3"/>
      <c r="D28" s="3"/>
      <c r="E28" s="3"/>
      <c r="F28" s="3"/>
      <c r="G28" s="3"/>
    </row>
  </sheetData>
  <mergeCells count="2">
    <mergeCell ref="A4:B4"/>
    <mergeCell ref="A6:B6"/>
  </mergeCells>
  <conditionalFormatting sqref="C27:G2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:G26">
    <cfRule type="colorScale" priority="2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conditionalFormatting sqref="C8:G10">
    <cfRule type="colorScale" priority="1">
      <colorScale>
        <cfvo type="num" val="2"/>
        <cfvo type="percentile" val="50"/>
        <cfvo type="num" val="5.6"/>
        <color rgb="FFFF0000"/>
        <color rgb="FFFFEB84"/>
        <color rgb="FF00B050"/>
      </colorScale>
    </cfRule>
  </conditionalFormatting>
  <pageMargins left="0.70866141732283472" right="0.70866141732283472" top="1.1811023622047245" bottom="0.78740157480314965" header="0.31496062992125984" footer="0.31496062992125984"/>
  <pageSetup paperSize="9" fitToHeight="0" orientation="landscape" r:id="rId1"/>
  <headerFooter scaleWithDoc="0">
    <oddHeader>&amp;R&amp;G</oddHeader>
    <oddFooter>&amp;C&amp;8&amp;P/&amp;N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objclass COOTC@1.1001:objcategory FSCFOLIO@1.1001:objuseablefiles objuseableprimaryrelated">
  <f:record>
    <f:field ref="FSCFOLIO_1_1001_MailMergeFldCtx_FSCFOLIO_1_1001_FieldDocumentNumber" text=""/>
    <f:field ref="FSCFOLIO_1_1001_MailMergeFldCtx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text=""/>
    <f:field ref="FSCFOLIO_1_1001_SignaturesFldCtx_FSCFOLIO_1_1001_FieldLastSignatureRemark" text=""/>
    <f:field ref="FSCFOLIO_1_1001_FieldCurrentUser" text=""/>
    <f:field ref="FSCFOLIO_1_1001_FieldCurrentDate" text=""/>
    <f:field ref="CCAPRECONFIG_15_1001_Objektname" text="" edit="true"/>
    <f:field ref="objname" text="" edit="true"/>
    <f:field ref="objsubject" text="" edit="true"/>
    <f:field ref="objcreatedby" text=""/>
    <f:field ref="objcreatedat" date="" text=""/>
    <f:field ref="objchangedby" text=""/>
    <f:field ref="objmodifiedat" date="" text=""/>
  </f:record>
  <f:display text="Serienbrief">
    <f:field ref="FSCFOLIO_1_1001_MailMergeFldCtx_FSCFOLIO_1_1001_FieldDocumentNumber" text="Dokument Nummer"/>
    <f:field ref="FSCFOLIO_1_1001_MailMergeFldCtx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Übersicht Alle Themen</vt:lpstr>
      <vt:lpstr>Themen Unterricht</vt:lpstr>
      <vt:lpstr>Themen Personal</vt:lpstr>
      <vt:lpstr>Themen Umfeld</vt:lpstr>
      <vt:lpstr>Themen Haltungen</vt:lpstr>
      <vt:lpstr>'Übersicht Alle Themen'!Druckbereich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Tropea Roberto</dc:creator>
  <cp:lastModifiedBy>Xavier Monn</cp:lastModifiedBy>
  <cp:lastPrinted>2025-02-26T15:21:41Z</cp:lastPrinted>
  <dcterms:created xsi:type="dcterms:W3CDTF">2006-04-10T09:45:06Z</dcterms:created>
  <dcterms:modified xsi:type="dcterms:W3CDTF">2025-02-27T11:38:20Z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LAKGOV@1.1001:PersonalSubjAddress">
    <vt:lpwstr/>
  </property>
  <property fmtid="{D5CDD505-2E9C-101B-9397-08002B2CF9AE}" pid="3" name="FSC#ELAKGOV@1.1001:PersonalSubjSalutation">
    <vt:lpwstr/>
  </property>
  <property fmtid="{D5CDD505-2E9C-101B-9397-08002B2CF9AE}" pid="4" name="FSC#ELAKGOV@1.1001:PersonalSubjSurName">
    <vt:lpwstr/>
  </property>
  <property fmtid="{D5CDD505-2E9C-101B-9397-08002B2CF9AE}" pid="5" name="FSC#ELAKGOV@1.1001:PersonalSubjFirstName">
    <vt:lpwstr/>
  </property>
  <property fmtid="{D5CDD505-2E9C-101B-9397-08002B2CF9AE}" pid="6" name="FSC#ELAKGOV@1.1001:PersonalSubjGender">
    <vt:lpwstr/>
  </property>
  <property fmtid="{D5CDD505-2E9C-101B-9397-08002B2CF9AE}" pid="7" name="FSC#COOELAK@1.1001:CurrentUserEmail">
    <vt:lpwstr>roberto.tropea@tg.ch</vt:lpwstr>
  </property>
  <property fmtid="{D5CDD505-2E9C-101B-9397-08002B2CF9AE}" pid="8" name="FSC#COOELAK@1.1001:CurrentUserRolePos">
    <vt:lpwstr>Administrator/-in</vt:lpwstr>
  </property>
  <property fmtid="{D5CDD505-2E9C-101B-9397-08002B2CF9AE}" pid="9" name="FSC#COOELAK@1.1001:BaseNumber">
    <vt:lpwstr/>
  </property>
  <property fmtid="{D5CDD505-2E9C-101B-9397-08002B2CF9AE}" pid="10" name="FSC#COOELAK@1.1001:SettlementApprovedAt">
    <vt:lpwstr/>
  </property>
  <property fmtid="{D5CDD505-2E9C-101B-9397-08002B2CF9AE}" pid="11" name="FSC#COOELAK@1.1001:ExternalDate">
    <vt:lpwstr/>
  </property>
  <property fmtid="{D5CDD505-2E9C-101B-9397-08002B2CF9AE}" pid="12" name="FSC#COOELAK@1.1001:ApproverTitle">
    <vt:lpwstr/>
  </property>
  <property fmtid="{D5CDD505-2E9C-101B-9397-08002B2CF9AE}" pid="13" name="FSC#COOELAK@1.1001:ApproverSurName">
    <vt:lpwstr/>
  </property>
  <property fmtid="{D5CDD505-2E9C-101B-9397-08002B2CF9AE}" pid="14" name="FSC#COOELAK@1.1001:ApproverFirstName">
    <vt:lpwstr/>
  </property>
  <property fmtid="{D5CDD505-2E9C-101B-9397-08002B2CF9AE}" pid="15" name="FSC#COOELAK@1.1001:ProcessResponsibleFax">
    <vt:lpwstr/>
  </property>
  <property fmtid="{D5CDD505-2E9C-101B-9397-08002B2CF9AE}" pid="16" name="FSC#COOELAK@1.1001:ProcessResponsibleMail">
    <vt:lpwstr/>
  </property>
  <property fmtid="{D5CDD505-2E9C-101B-9397-08002B2CF9AE}" pid="17" name="FSC#COOELAK@1.1001:ProcessResponsiblePhone">
    <vt:lpwstr/>
  </property>
  <property fmtid="{D5CDD505-2E9C-101B-9397-08002B2CF9AE}" pid="18" name="FSC#COOELAK@1.1001:ProcessResponsible">
    <vt:lpwstr/>
  </property>
  <property fmtid="{D5CDD505-2E9C-101B-9397-08002B2CF9AE}" pid="19" name="FSC#COOELAK@1.1001:IncomingSubject">
    <vt:lpwstr/>
  </property>
  <property fmtid="{D5CDD505-2E9C-101B-9397-08002B2CF9AE}" pid="20" name="FSC#COOELAK@1.1001:IncomingNumber">
    <vt:lpwstr/>
  </property>
  <property fmtid="{D5CDD505-2E9C-101B-9397-08002B2CF9AE}" pid="21" name="FSC#COOELAK@1.1001:ExternalRef">
    <vt:lpwstr/>
  </property>
  <property fmtid="{D5CDD505-2E9C-101B-9397-08002B2CF9AE}" pid="22" name="FSC#COOELAK@1.1001:FileRefBarCode">
    <vt:lpwstr>**</vt:lpwstr>
  </property>
  <property fmtid="{D5CDD505-2E9C-101B-9397-08002B2CF9AE}" pid="23" name="FSC#COOELAK@1.1001:RefBarCode">
    <vt:lpwstr/>
  </property>
  <property fmtid="{D5CDD505-2E9C-101B-9397-08002B2CF9AE}" pid="24" name="FSC#COOELAK@1.1001:ObjBarCode">
    <vt:lpwstr>*COO.2103.100.2.5328669*</vt:lpwstr>
  </property>
  <property fmtid="{D5CDD505-2E9C-101B-9397-08002B2CF9AE}" pid="25" name="FSC#COOELAK@1.1001:Priority">
    <vt:lpwstr> ()</vt:lpwstr>
  </property>
  <property fmtid="{D5CDD505-2E9C-101B-9397-08002B2CF9AE}" pid="26" name="FSC#COOELAK@1.1001:OU">
    <vt:lpwstr>Amt für Volksschule, Amtsleitung (AVK)</vt:lpwstr>
  </property>
  <property fmtid="{D5CDD505-2E9C-101B-9397-08002B2CF9AE}" pid="27" name="FSC#COOELAK@1.1001:CreatedAt">
    <vt:lpwstr>03.09.2013</vt:lpwstr>
  </property>
  <property fmtid="{D5CDD505-2E9C-101B-9397-08002B2CF9AE}" pid="28" name="FSC#COOELAK@1.1001:Department">
    <vt:lpwstr>AVK Abteilung Finanzen (AVK_FIN)</vt:lpwstr>
  </property>
  <property fmtid="{D5CDD505-2E9C-101B-9397-08002B2CF9AE}" pid="29" name="FSC#COOELAK@1.1001:ApprovedAt">
    <vt:lpwstr/>
  </property>
  <property fmtid="{D5CDD505-2E9C-101B-9397-08002B2CF9AE}" pid="30" name="FSC#COOELAK@1.1001:ApprovedBy">
    <vt:lpwstr/>
  </property>
  <property fmtid="{D5CDD505-2E9C-101B-9397-08002B2CF9AE}" pid="31" name="FSC#COOELAK@1.1001:DispatchedAt">
    <vt:lpwstr/>
  </property>
  <property fmtid="{D5CDD505-2E9C-101B-9397-08002B2CF9AE}" pid="32" name="FSC#COOELAK@1.1001:DispatchedBy">
    <vt:lpwstr/>
  </property>
  <property fmtid="{D5CDD505-2E9C-101B-9397-08002B2CF9AE}" pid="33" name="FSC#COOELAK@1.1001:OwnerFaxExtension">
    <vt:lpwstr/>
  </property>
  <property fmtid="{D5CDD505-2E9C-101B-9397-08002B2CF9AE}" pid="34" name="FSC#COOELAK@1.1001:OwnerExtension">
    <vt:lpwstr>+41 58 345 57 89</vt:lpwstr>
  </property>
  <property fmtid="{D5CDD505-2E9C-101B-9397-08002B2CF9AE}" pid="35" name="FSC#COOELAK@1.1001:Owner">
    <vt:lpwstr>Tropea AVK Roberto (Frauenfeld)</vt:lpwstr>
  </property>
  <property fmtid="{D5CDD505-2E9C-101B-9397-08002B2CF9AE}" pid="36" name="FSC#COOELAK@1.1001:Organization">
    <vt:lpwstr/>
  </property>
  <property fmtid="{D5CDD505-2E9C-101B-9397-08002B2CF9AE}" pid="37" name="FSC#COOELAK@1.1001:FileRefOU">
    <vt:lpwstr/>
  </property>
  <property fmtid="{D5CDD505-2E9C-101B-9397-08002B2CF9AE}" pid="38" name="FSC#COOELAK@1.1001:FileRefOrdinal">
    <vt:lpwstr/>
  </property>
  <property fmtid="{D5CDD505-2E9C-101B-9397-08002B2CF9AE}" pid="39" name="FSC#COOELAK@1.1001:FileRefYear">
    <vt:lpwstr/>
  </property>
  <property fmtid="{D5CDD505-2E9C-101B-9397-08002B2CF9AE}" pid="40" name="FSC#COOELAK@1.1001:FileReference">
    <vt:lpwstr/>
  </property>
  <property fmtid="{D5CDD505-2E9C-101B-9397-08002B2CF9AE}" pid="41" name="FSC#COOELAK@1.1001:Subject">
    <vt:lpwstr/>
  </property>
  <property fmtid="{D5CDD505-2E9C-101B-9397-08002B2CF9AE}" pid="42" name="FSC$NOVIRTUALATTRS">
    <vt:lpwstr/>
  </property>
  <property fmtid="{D5CDD505-2E9C-101B-9397-08002B2CF9AE}" pid="43" name="COO$NOVIRTUALATTRS">
    <vt:lpwstr/>
  </property>
  <property fmtid="{D5CDD505-2E9C-101B-9397-08002B2CF9AE}" pid="44" name="FSC$NOUSEREXPRESSIONS">
    <vt:lpwstr/>
  </property>
  <property fmtid="{D5CDD505-2E9C-101B-9397-08002B2CF9AE}" pid="45" name="COO$NOUSEREXPRESSIONS">
    <vt:lpwstr/>
  </property>
  <property fmtid="{D5CDD505-2E9C-101B-9397-08002B2CF9AE}" pid="46" name="FSC$NOPARSEFILE">
    <vt:lpwstr/>
  </property>
  <property fmtid="{D5CDD505-2E9C-101B-9397-08002B2CF9AE}" pid="47" name="COO$NOPARSEFILE">
    <vt:lpwstr/>
  </property>
  <property fmtid="{D5CDD505-2E9C-101B-9397-08002B2CF9AE}" pid="48" name="FSC#LOCALSW@2103.100:TopLevelSubfileAddress">
    <vt:lpwstr>Nicht verfügbar</vt:lpwstr>
  </property>
  <property fmtid="{D5CDD505-2E9C-101B-9397-08002B2CF9AE}" pid="49" name="FSC#FSCIBISDOCPROPS@15.1400:ObjectCOOAddress">
    <vt:lpwstr>COO.2103.100.2.5328669</vt:lpwstr>
  </property>
  <property fmtid="{D5CDD505-2E9C-101B-9397-08002B2CF9AE}" pid="50" name="FSC#FSCIBISDOCPROPS@15.1400:Container">
    <vt:lpwstr>COO.2103.100.2.5328669</vt:lpwstr>
  </property>
  <property fmtid="{D5CDD505-2E9C-101B-9397-08002B2CF9AE}" pid="51" name="FSC#FSCIBISDOCPROPS@15.1400:Objectname">
    <vt:lpwstr>Excel mit Kantonslogo</vt:lpwstr>
  </property>
  <property fmtid="{D5CDD505-2E9C-101B-9397-08002B2CF9AE}" pid="52" name="FSC#FSCIBISDOCPROPS@15.1400:Subject">
    <vt:lpwstr>Nicht verfügbar</vt:lpwstr>
  </property>
  <property fmtid="{D5CDD505-2E9C-101B-9397-08002B2CF9AE}" pid="53" name="FSC#FSCIBISDOCPROPS@15.1400:Owner">
    <vt:lpwstr>Tropea AVK, Roberto</vt:lpwstr>
  </property>
  <property fmtid="{D5CDD505-2E9C-101B-9397-08002B2CF9AE}" pid="54" name="FSC#FSCIBISDOCPROPS@15.1400:OwnerAbbreviation">
    <vt:lpwstr/>
  </property>
  <property fmtid="{D5CDD505-2E9C-101B-9397-08002B2CF9AE}" pid="55" name="FSC#FSCIBISDOCPROPS@15.1400:GroupShortName">
    <vt:lpwstr>AVK</vt:lpwstr>
  </property>
  <property fmtid="{D5CDD505-2E9C-101B-9397-08002B2CF9AE}" pid="56" name="FSC#FSCIBISDOCPROPS@15.1400:TopLevelSubfileName">
    <vt:lpwstr>Nicht verfügbar</vt:lpwstr>
  </property>
  <property fmtid="{D5CDD505-2E9C-101B-9397-08002B2CF9AE}" pid="57" name="FSC#LOCALSW@2103.100:BarCodeTopLevelSubfileTitle">
    <vt:lpwstr/>
  </property>
  <property fmtid="{D5CDD505-2E9C-101B-9397-08002B2CF9AE}" pid="58" name="FSC#FSCIBISDOCPROPS@15.1400:TopLevelSubfileNumber">
    <vt:lpwstr>Nicht verfügbar</vt:lpwstr>
  </property>
  <property fmtid="{D5CDD505-2E9C-101B-9397-08002B2CF9AE}" pid="59" name="FSC#FSCIBISDOCPROPS@15.1400:TitleSubFile">
    <vt:lpwstr>Nicht verfügbar</vt:lpwstr>
  </property>
  <property fmtid="{D5CDD505-2E9C-101B-9397-08002B2CF9AE}" pid="60" name="FSC#LOCALSW@2103.100:BarCodeTitleSubFile">
    <vt:lpwstr/>
  </property>
  <property fmtid="{D5CDD505-2E9C-101B-9397-08002B2CF9AE}" pid="61" name="FSC#LOCALSW@2103.100:BarCodeOwnerSubFile">
    <vt:lpwstr/>
  </property>
  <property fmtid="{D5CDD505-2E9C-101B-9397-08002B2CF9AE}" pid="62" name="FSC#FSCIBISDOCPROPS@15.1400:TopLevelDossierName">
    <vt:lpwstr>Nicht verfügbar</vt:lpwstr>
  </property>
  <property fmtid="{D5CDD505-2E9C-101B-9397-08002B2CF9AE}" pid="63" name="FSC#LOCALSW@2103.100:BarCodeTopLevelDossierName">
    <vt:lpwstr/>
  </property>
  <property fmtid="{D5CDD505-2E9C-101B-9397-08002B2CF9AE}" pid="64" name="FSC#FSCIBISDOCPROPS@15.1400:TopLevelDossierNumber">
    <vt:lpwstr>Nicht verfügbar</vt:lpwstr>
  </property>
  <property fmtid="{D5CDD505-2E9C-101B-9397-08002B2CF9AE}" pid="65" name="FSC#FSCIBISDOCPROPS@15.1400:TopLevelDossierYear">
    <vt:lpwstr>Nicht verfügbar</vt:lpwstr>
  </property>
  <property fmtid="{D5CDD505-2E9C-101B-9397-08002B2CF9AE}" pid="66" name="FSC#FSCIBISDOCPROPS@15.1400:TopLevelDossierTitel">
    <vt:lpwstr>Nicht verfügbar</vt:lpwstr>
  </property>
  <property fmtid="{D5CDD505-2E9C-101B-9397-08002B2CF9AE}" pid="67" name="FSC#LOCALSW@2103.100:BarCodeTopLevelDossierTitel">
    <vt:lpwstr/>
  </property>
  <property fmtid="{D5CDD505-2E9C-101B-9397-08002B2CF9AE}" pid="68" name="FSC#FSCIBISDOCPROPS@15.1400:TopLevelDossierRespOrgShortname">
    <vt:lpwstr>Nicht verfügbar</vt:lpwstr>
  </property>
  <property fmtid="{D5CDD505-2E9C-101B-9397-08002B2CF9AE}" pid="69" name="FSC#FSCIBISDOCPROPS@15.1400:TopLevelDossierResponsible">
    <vt:lpwstr>Nicht verfügbar</vt:lpwstr>
  </property>
  <property fmtid="{D5CDD505-2E9C-101B-9397-08002B2CF9AE}" pid="70" name="FSC#FSCIBISDOCPROPS@15.1400:TopLevelSubjectGroupPosNumber">
    <vt:lpwstr>Nicht verfügbar</vt:lpwstr>
  </property>
  <property fmtid="{D5CDD505-2E9C-101B-9397-08002B2CF9AE}" pid="71" name="FSC#FSCIBISDOCPROPS@15.1400:RRBNumber">
    <vt:lpwstr>Nicht verfügbar</vt:lpwstr>
  </property>
  <property fmtid="{D5CDD505-2E9C-101B-9397-08002B2CF9AE}" pid="72" name="FSC#FSCIBISDOCPROPS@15.1400:RRSessionDate">
    <vt:lpwstr/>
  </property>
  <property fmtid="{D5CDD505-2E9C-101B-9397-08002B2CF9AE}" pid="73" name="FSC#LOCALSW@2103.100:BarCodeDossierRef">
    <vt:lpwstr/>
  </property>
  <property fmtid="{D5CDD505-2E9C-101B-9397-08002B2CF9AE}" pid="74" name="FSC#FSCIBISDOCPROPS@15.1400:BGMName">
    <vt:lpwstr> </vt:lpwstr>
  </property>
  <property fmtid="{D5CDD505-2E9C-101B-9397-08002B2CF9AE}" pid="75" name="FSC#FSCIBISDOCPROPS@15.1400:BGMFirstName">
    <vt:lpwstr> </vt:lpwstr>
  </property>
  <property fmtid="{D5CDD505-2E9C-101B-9397-08002B2CF9AE}" pid="76" name="FSC#FSCIBISDOCPROPS@15.1400:BGMZIP">
    <vt:lpwstr> </vt:lpwstr>
  </property>
  <property fmtid="{D5CDD505-2E9C-101B-9397-08002B2CF9AE}" pid="77" name="FSC#FSCIBISDOCPROPS@15.1400:BGMBirthday">
    <vt:lpwstr> </vt:lpwstr>
  </property>
  <property fmtid="{D5CDD505-2E9C-101B-9397-08002B2CF9AE}" pid="78" name="FSC#FSCIBISDOCPROPS@15.1400:BGMDiagnose">
    <vt:lpwstr> </vt:lpwstr>
  </property>
  <property fmtid="{D5CDD505-2E9C-101B-9397-08002B2CF9AE}" pid="79" name="FSC#FSCIBISDOCPROPS@15.1400:BGMDiagnoseAdd">
    <vt:lpwstr> </vt:lpwstr>
  </property>
  <property fmtid="{D5CDD505-2E9C-101B-9397-08002B2CF9AE}" pid="80" name="FSC#FSCIBISDOCPROPS@15.1400:BGMDiagnoseDetail">
    <vt:lpwstr> </vt:lpwstr>
  </property>
  <property fmtid="{D5CDD505-2E9C-101B-9397-08002B2CF9AE}" pid="81" name="FSC#FSCIBISDOCPROPS@15.1400:CreatedAt">
    <vt:lpwstr>03.09.2013</vt:lpwstr>
  </property>
  <property fmtid="{D5CDD505-2E9C-101B-9397-08002B2CF9AE}" pid="82" name="FSC#FSCIBISDOCPROPS@15.1400:CreatedBy">
    <vt:lpwstr>Roberto Tropea AVK</vt:lpwstr>
  </property>
  <property fmtid="{D5CDD505-2E9C-101B-9397-08002B2CF9AE}" pid="83" name="FSC#FSCIBISDOCPROPS@15.1400:ReferredBarCode">
    <vt:lpwstr/>
  </property>
  <property fmtid="{D5CDD505-2E9C-101B-9397-08002B2CF9AE}" pid="84" name="FSC#FSCIBISDOCPROPS@15.1400:DossierRef">
    <vt:lpwstr/>
  </property>
  <property fmtid="{D5CDD505-2E9C-101B-9397-08002B2CF9AE}" pid="85" name="FSC#COOSYSTEM@1.1:Container">
    <vt:lpwstr>COO.2103.100.2.5328669</vt:lpwstr>
  </property>
  <property fmtid="{D5CDD505-2E9C-101B-9397-08002B2CF9AE}" pid="86" name="FSC#LOCALSW@2103.100:User_Login_red">
    <vt:lpwstr>avktro@TG.CH</vt:lpwstr>
  </property>
  <property fmtid="{D5CDD505-2E9C-101B-9397-08002B2CF9AE}" pid="87" name="FSC#LOCALSW@2103.100:TGDOSREI">
    <vt:lpwstr/>
  </property>
  <property fmtid="{D5CDD505-2E9C-101B-9397-08002B2CF9AE}" pid="88" name="FSC#ATSTATECFG@1.1001:Office">
    <vt:lpwstr/>
  </property>
  <property fmtid="{D5CDD505-2E9C-101B-9397-08002B2CF9AE}" pid="89" name="FSC#ATSTATECFG@1.1001:Agent">
    <vt:lpwstr/>
  </property>
  <property fmtid="{D5CDD505-2E9C-101B-9397-08002B2CF9AE}" pid="90" name="FSC#ATSTATECFG@1.1001:AgentPhone">
    <vt:lpwstr/>
  </property>
  <property fmtid="{D5CDD505-2E9C-101B-9397-08002B2CF9AE}" pid="91" name="FSC#ATSTATECFG@1.1001:DepartmentFax">
    <vt:lpwstr/>
  </property>
  <property fmtid="{D5CDD505-2E9C-101B-9397-08002B2CF9AE}" pid="92" name="FSC#ATSTATECFG@1.1001:DepartmentEmail">
    <vt:lpwstr/>
  </property>
  <property fmtid="{D5CDD505-2E9C-101B-9397-08002B2CF9AE}" pid="93" name="FSC#ATSTATECFG@1.1001:SubfileDate">
    <vt:lpwstr/>
  </property>
  <property fmtid="{D5CDD505-2E9C-101B-9397-08002B2CF9AE}" pid="94" name="FSC#ATSTATECFG@1.1001:SubfileSubject">
    <vt:lpwstr/>
  </property>
  <property fmtid="{D5CDD505-2E9C-101B-9397-08002B2CF9AE}" pid="95" name="FSC#ATSTATECFG@1.1001:DepartmentZipCode">
    <vt:lpwstr/>
  </property>
  <property fmtid="{D5CDD505-2E9C-101B-9397-08002B2CF9AE}" pid="96" name="FSC#ATSTATECFG@1.1001:DepartmentCountry">
    <vt:lpwstr/>
  </property>
  <property fmtid="{D5CDD505-2E9C-101B-9397-08002B2CF9AE}" pid="97" name="FSC#ATSTATECFG@1.1001:DepartmentCity">
    <vt:lpwstr/>
  </property>
  <property fmtid="{D5CDD505-2E9C-101B-9397-08002B2CF9AE}" pid="98" name="FSC#ATSTATECFG@1.1001:DepartmentStreet">
    <vt:lpwstr/>
  </property>
  <property fmtid="{D5CDD505-2E9C-101B-9397-08002B2CF9AE}" pid="99" name="FSC#ATSTATECFG@1.1001:DepartmentDVR">
    <vt:lpwstr/>
  </property>
  <property fmtid="{D5CDD505-2E9C-101B-9397-08002B2CF9AE}" pid="100" name="FSC#ATSTATECFG@1.1001:DepartmentUID">
    <vt:lpwstr/>
  </property>
  <property fmtid="{D5CDD505-2E9C-101B-9397-08002B2CF9AE}" pid="101" name="FSC#ATSTATECFG@1.1001:SubfileReference">
    <vt:lpwstr/>
  </property>
  <property fmtid="{D5CDD505-2E9C-101B-9397-08002B2CF9AE}" pid="102" name="FSC#ATSTATECFG@1.1001:Clause">
    <vt:lpwstr/>
  </property>
  <property fmtid="{D5CDD505-2E9C-101B-9397-08002B2CF9AE}" pid="103" name="FSC#ATSTATECFG@1.1001:ApprovedSignature">
    <vt:lpwstr/>
  </property>
  <property fmtid="{D5CDD505-2E9C-101B-9397-08002B2CF9AE}" pid="104" name="FSC#ATSTATECFG@1.1001:BankAccount">
    <vt:lpwstr/>
  </property>
  <property fmtid="{D5CDD505-2E9C-101B-9397-08002B2CF9AE}" pid="105" name="FSC#ATSTATECFG@1.1001:BankAccountOwner">
    <vt:lpwstr/>
  </property>
  <property fmtid="{D5CDD505-2E9C-101B-9397-08002B2CF9AE}" pid="106" name="FSC#ATSTATECFG@1.1001:BankInstitute">
    <vt:lpwstr/>
  </property>
  <property fmtid="{D5CDD505-2E9C-101B-9397-08002B2CF9AE}" pid="107" name="FSC#ATSTATECFG@1.1001:BankAccountID">
    <vt:lpwstr/>
  </property>
  <property fmtid="{D5CDD505-2E9C-101B-9397-08002B2CF9AE}" pid="108" name="FSC#ATSTATECFG@1.1001:BankAccountIBAN">
    <vt:lpwstr/>
  </property>
  <property fmtid="{D5CDD505-2E9C-101B-9397-08002B2CF9AE}" pid="109" name="FSC#ATSTATECFG@1.1001:BankAccountBIC">
    <vt:lpwstr/>
  </property>
  <property fmtid="{D5CDD505-2E9C-101B-9397-08002B2CF9AE}" pid="110" name="FSC#ATSTATECFG@1.1001:BankName">
    <vt:lpwstr/>
  </property>
  <property fmtid="{D5CDD505-2E9C-101B-9397-08002B2CF9AE}" pid="111" name="FSC#FSCFOLIO@1.1001:docpropproject">
    <vt:lpwstr/>
  </property>
</Properties>
</file>